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6" windowWidth="20854" windowHeight="7802" activeTab="1"/>
  </bookViews>
  <sheets>
    <sheet name="THI LẠI" sheetId="1" r:id="rId1"/>
    <sheet name="PHÚC KHẢO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53" i="2" l="1"/>
  <c r="F52" i="2"/>
  <c r="F51" i="2"/>
  <c r="F50" i="2"/>
  <c r="F49" i="2"/>
  <c r="F48" i="2"/>
  <c r="F47" i="2"/>
  <c r="F46" i="2"/>
  <c r="F45" i="2"/>
  <c r="F44" i="2"/>
  <c r="F43" i="2"/>
  <c r="F41" i="2"/>
  <c r="F40" i="2"/>
  <c r="F39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53" i="2" s="1"/>
</calcChain>
</file>

<file path=xl/sharedStrings.xml><?xml version="1.0" encoding="utf-8"?>
<sst xmlns="http://schemas.openxmlformats.org/spreadsheetml/2006/main" count="606" uniqueCount="284">
  <si>
    <r>
      <t xml:space="preserve">UBND THÀNH PHỐ HỒ CHÍ MINH
</t>
    </r>
    <r>
      <rPr>
        <b/>
        <sz val="11"/>
        <rFont val="Times New Roman"/>
        <family val="1"/>
      </rPr>
      <t>TRƯỜNG CAO ĐẲNG LÝ TỰ TRỌNG 
THÀNH PHỒ HỒ CHÍ MINH</t>
    </r>
  </si>
  <si>
    <t xml:space="preserve">CỘNG HÒA XÃ HỘI CHỦ NGHĨA VIỆT NAM 
Độc lập - Tự do - Hạnh phúc 
</t>
  </si>
  <si>
    <t xml:space="preserve">         Thành phố Hồ Chí Minh, ngày          tháng        năm 2019</t>
  </si>
  <si>
    <t>DANH SÁCH NHẬN TIỀN COI, CHẤM THI LẠI HỌC KỲ 2 / 2018-2019 
Bậc đào tạo: Cao đẳng + Trung cấp + Trung cấp nghề + Cao đẳng nghề</t>
  </si>
  <si>
    <r>
      <t xml:space="preserve">        * Coi thi lý thuyết:    </t>
    </r>
    <r>
      <rPr>
        <b/>
        <sz val="12"/>
        <rFont val="Times New Roman"/>
        <family val="1"/>
      </rPr>
      <t>60.000 đ</t>
    </r>
    <r>
      <rPr>
        <sz val="12"/>
        <rFont val="Times New Roman"/>
        <family val="1"/>
      </rPr>
      <t xml:space="preserve"> /GV/ 1 môn thi lý thuyết
        * Coi thi thực hành:  </t>
    </r>
    <r>
      <rPr>
        <b/>
        <sz val="12"/>
        <rFont val="Times New Roman"/>
        <family val="1"/>
      </rPr>
      <t>90.000 đ</t>
    </r>
    <r>
      <rPr>
        <sz val="12"/>
        <rFont val="Times New Roman"/>
        <family val="1"/>
      </rPr>
      <t xml:space="preserve"> /GV/1 môn thi thực hành  
        * Chấm thi lý thuyết, thực hành:  </t>
    </r>
    <r>
      <rPr>
        <b/>
        <sz val="12"/>
        <rFont val="Times New Roman"/>
        <family val="1"/>
      </rPr>
      <t>10.000 đ</t>
    </r>
    <r>
      <rPr>
        <sz val="12"/>
        <rFont val="Times New Roman"/>
        <family val="1"/>
      </rPr>
      <t xml:space="preserve"> /bài/2 lượt chấm</t>
    </r>
  </si>
  <si>
    <t>TT</t>
  </si>
  <si>
    <t xml:space="preserve">HỌ VÀ TÊN </t>
  </si>
  <si>
    <t>ĐƠN VỊ</t>
  </si>
  <si>
    <t>Số buổi
coi thi
LT/2 môn</t>
  </si>
  <si>
    <t>Số buổi
coi thi
TH/1 môn</t>
  </si>
  <si>
    <t xml:space="preserve">Số bài chấm </t>
  </si>
  <si>
    <t>Số tiền</t>
  </si>
  <si>
    <t xml:space="preserve">Ký nhận </t>
  </si>
  <si>
    <t xml:space="preserve">Hồ Ngọc </t>
  </si>
  <si>
    <t xml:space="preserve">Chi </t>
  </si>
  <si>
    <t>CNTT</t>
  </si>
  <si>
    <t xml:space="preserve">Nguyễn Sanh </t>
  </si>
  <si>
    <t xml:space="preserve">Cường </t>
  </si>
  <si>
    <t xml:space="preserve">Nguyễn Văn </t>
  </si>
  <si>
    <t xml:space="preserve">Danh </t>
  </si>
  <si>
    <t xml:space="preserve">Đặng Ngọc </t>
  </si>
  <si>
    <t xml:space="preserve">Đoàn </t>
  </si>
  <si>
    <t>Đôn</t>
  </si>
  <si>
    <t xml:space="preserve">Huỳnh Quốc </t>
  </si>
  <si>
    <t xml:space="preserve">Dũng </t>
  </si>
  <si>
    <t xml:space="preserve">Trần Việt </t>
  </si>
  <si>
    <t>Khánh</t>
  </si>
  <si>
    <t xml:space="preserve">Nguyễn </t>
  </si>
  <si>
    <t xml:space="preserve">Khoa </t>
  </si>
  <si>
    <t xml:space="preserve">Vũ Thị Thái </t>
  </si>
  <si>
    <t xml:space="preserve">Linh </t>
  </si>
  <si>
    <t xml:space="preserve">Minh </t>
  </si>
  <si>
    <t xml:space="preserve">Nguyễn Cao </t>
  </si>
  <si>
    <t xml:space="preserve">Phong </t>
  </si>
  <si>
    <t xml:space="preserve">Lê Quý Hưng </t>
  </si>
  <si>
    <t xml:space="preserve">Quốc </t>
  </si>
  <si>
    <t xml:space="preserve">Lê Hồng </t>
  </si>
  <si>
    <t xml:space="preserve">Thái </t>
  </si>
  <si>
    <t xml:space="preserve">Nguyễn Thị Khánh </t>
  </si>
  <si>
    <t xml:space="preserve">Thư </t>
  </si>
  <si>
    <t xml:space="preserve">Nguyễn Thị </t>
  </si>
  <si>
    <t xml:space="preserve">Thủy </t>
  </si>
  <si>
    <t xml:space="preserve">Võ Anh </t>
  </si>
  <si>
    <t xml:space="preserve">Trang </t>
  </si>
  <si>
    <t xml:space="preserve">Lê Phi </t>
  </si>
  <si>
    <t xml:space="preserve">Trường </t>
  </si>
  <si>
    <t xml:space="preserve">Mai Chiếm </t>
  </si>
  <si>
    <t xml:space="preserve">Tuấn </t>
  </si>
  <si>
    <t xml:space="preserve">Nguyễn Ngọc </t>
  </si>
  <si>
    <t xml:space="preserve">Tuyên </t>
  </si>
  <si>
    <t xml:space="preserve">Trần Vĩnh </t>
  </si>
  <si>
    <t xml:space="preserve">Xuyên </t>
  </si>
  <si>
    <t xml:space="preserve">Đỗ Thị Hải </t>
  </si>
  <si>
    <t>Yến</t>
  </si>
  <si>
    <t xml:space="preserve">Bộ </t>
  </si>
  <si>
    <t xml:space="preserve">Cơ khí </t>
  </si>
  <si>
    <t xml:space="preserve">Dương Minh </t>
  </si>
  <si>
    <t xml:space="preserve">Chung </t>
  </si>
  <si>
    <t xml:space="preserve">Nguyễn Tiến </t>
  </si>
  <si>
    <t xml:space="preserve">Nguyễn Thanh </t>
  </si>
  <si>
    <t xml:space="preserve">Giang </t>
  </si>
  <si>
    <t xml:space="preserve">Nguyễn Duy </t>
  </si>
  <si>
    <t xml:space="preserve">Hải </t>
  </si>
  <si>
    <t xml:space="preserve">Dương Thị </t>
  </si>
  <si>
    <t xml:space="preserve">Hồng </t>
  </si>
  <si>
    <t xml:space="preserve">Trương Thị Phương </t>
  </si>
  <si>
    <t xml:space="preserve">Nguyễn Khắc </t>
  </si>
  <si>
    <t xml:space="preserve">Huy </t>
  </si>
  <si>
    <t xml:space="preserve">Trần Đình </t>
  </si>
  <si>
    <t>Khải</t>
  </si>
  <si>
    <t xml:space="preserve">Vũ Quang </t>
  </si>
  <si>
    <t xml:space="preserve">Khải </t>
  </si>
  <si>
    <t xml:space="preserve">Đỗ Thị Phương </t>
  </si>
  <si>
    <t xml:space="preserve">Khanh </t>
  </si>
  <si>
    <t xml:space="preserve">Nguyễn Thành </t>
  </si>
  <si>
    <t xml:space="preserve">Long </t>
  </si>
  <si>
    <t xml:space="preserve">Vũ Đức </t>
  </si>
  <si>
    <t xml:space="preserve">Pháp </t>
  </si>
  <si>
    <t xml:space="preserve">Nguyễn Hồng </t>
  </si>
  <si>
    <t xml:space="preserve">Phúc </t>
  </si>
  <si>
    <t xml:space="preserve">Quỳnh </t>
  </si>
  <si>
    <t xml:space="preserve">Sơn </t>
  </si>
  <si>
    <t xml:space="preserve">Phan Văn </t>
  </si>
  <si>
    <t xml:space="preserve">Thành </t>
  </si>
  <si>
    <t xml:space="preserve">Trần Minh </t>
  </si>
  <si>
    <t xml:space="preserve">Thông </t>
  </si>
  <si>
    <t xml:space="preserve">Phan Thị Xuân </t>
  </si>
  <si>
    <t xml:space="preserve">Bùi Anh </t>
  </si>
  <si>
    <t xml:space="preserve">Chung Trần Thế </t>
  </si>
  <si>
    <t xml:space="preserve">Vinh </t>
  </si>
  <si>
    <t xml:space="preserve">Lư Thị Yến </t>
  </si>
  <si>
    <t xml:space="preserve">Vũ </t>
  </si>
  <si>
    <t xml:space="preserve">Trần Nam </t>
  </si>
  <si>
    <t xml:space="preserve">Anh </t>
  </si>
  <si>
    <t xml:space="preserve">Điện - Điện tử </t>
  </si>
  <si>
    <t xml:space="preserve">Vũ Hạnh </t>
  </si>
  <si>
    <t xml:space="preserve">Chiêu </t>
  </si>
  <si>
    <t xml:space="preserve">Ngô Phong </t>
  </si>
  <si>
    <t xml:space="preserve">Nguyễn Minh Đức </t>
  </si>
  <si>
    <t xml:space="preserve">Tạ Minh </t>
  </si>
  <si>
    <t xml:space="preserve">Võ </t>
  </si>
  <si>
    <t xml:space="preserve">Đức </t>
  </si>
  <si>
    <t xml:space="preserve">Nguyễn Minh </t>
  </si>
  <si>
    <t>Đức A</t>
  </si>
  <si>
    <t>Đức B</t>
  </si>
  <si>
    <t xml:space="preserve">Nguyễn Thị Ngọc </t>
  </si>
  <si>
    <t xml:space="preserve">Hiền </t>
  </si>
  <si>
    <t xml:space="preserve">Trần Trung </t>
  </si>
  <si>
    <t xml:space="preserve">Hiếu </t>
  </si>
  <si>
    <t xml:space="preserve">Mạnh Lê </t>
  </si>
  <si>
    <t xml:space="preserve">Hoàn </t>
  </si>
  <si>
    <t xml:space="preserve">Lê Thế </t>
  </si>
  <si>
    <t xml:space="preserve">Huân </t>
  </si>
  <si>
    <t xml:space="preserve">Tăng Cẩm </t>
  </si>
  <si>
    <t xml:space="preserve">Huê </t>
  </si>
  <si>
    <t xml:space="preserve">Huỳnh Ngọc </t>
  </si>
  <si>
    <t xml:space="preserve">Mai </t>
  </si>
  <si>
    <t xml:space="preserve">Nguyễn Đức </t>
  </si>
  <si>
    <t xml:space="preserve">Trần Giang </t>
  </si>
  <si>
    <t xml:space="preserve">Nam </t>
  </si>
  <si>
    <t xml:space="preserve">Nguyễn Thị Tố </t>
  </si>
  <si>
    <t xml:space="preserve">Nga </t>
  </si>
  <si>
    <t xml:space="preserve">Nguyễn Trần Thanh </t>
  </si>
  <si>
    <t xml:space="preserve">Nhàn </t>
  </si>
  <si>
    <t xml:space="preserve">Đỗ Huỳnh Thanh </t>
  </si>
  <si>
    <t xml:space="preserve">Nguyễn Anh </t>
  </si>
  <si>
    <t xml:space="preserve">Tăng </t>
  </si>
  <si>
    <t xml:space="preserve">Quách Minh </t>
  </si>
  <si>
    <t xml:space="preserve">Thử </t>
  </si>
  <si>
    <t xml:space="preserve">Trần Công </t>
  </si>
  <si>
    <t xml:space="preserve">Tiến </t>
  </si>
  <si>
    <t xml:space="preserve">Trần Nguyên Bảo </t>
  </si>
  <si>
    <t>Trân</t>
  </si>
  <si>
    <t xml:space="preserve">Trần Hiếu </t>
  </si>
  <si>
    <t xml:space="preserve">Trinh </t>
  </si>
  <si>
    <t xml:space="preserve">Cao Văn </t>
  </si>
  <si>
    <t xml:space="preserve">Yên </t>
  </si>
  <si>
    <t xml:space="preserve">Nguyễn Văn Tuấn </t>
  </si>
  <si>
    <t xml:space="preserve">Động lực </t>
  </si>
  <si>
    <t xml:space="preserve">Trần Văn </t>
  </si>
  <si>
    <t xml:space="preserve">Đông </t>
  </si>
  <si>
    <t xml:space="preserve">Trần Quốc </t>
  </si>
  <si>
    <t xml:space="preserve">Duy </t>
  </si>
  <si>
    <t xml:space="preserve">Đỗ Kim </t>
  </si>
  <si>
    <t xml:space="preserve">Hoàng </t>
  </si>
  <si>
    <t xml:space="preserve">Trần Thế </t>
  </si>
  <si>
    <t xml:space="preserve">Nguyễn Lương </t>
  </si>
  <si>
    <t xml:space="preserve">Tâm </t>
  </si>
  <si>
    <t xml:space="preserve">Võ Đắc </t>
  </si>
  <si>
    <t xml:space="preserve">Thịnh </t>
  </si>
  <si>
    <t xml:space="preserve">Kiều Trung </t>
  </si>
  <si>
    <t xml:space="preserve">Tín </t>
  </si>
  <si>
    <t xml:space="preserve">Đoàn Nguyễn Minh </t>
  </si>
  <si>
    <t xml:space="preserve">Trung </t>
  </si>
  <si>
    <t xml:space="preserve">Lê Văn </t>
  </si>
  <si>
    <t xml:space="preserve">Bình </t>
  </si>
  <si>
    <t>KHCB</t>
  </si>
  <si>
    <t xml:space="preserve">Đoàn Thị </t>
  </si>
  <si>
    <t xml:space="preserve">Điểm </t>
  </si>
  <si>
    <t xml:space="preserve">Mai Võ Hoài </t>
  </si>
  <si>
    <t xml:space="preserve">Nguyễn Phương </t>
  </si>
  <si>
    <t xml:space="preserve">Hà </t>
  </si>
  <si>
    <t xml:space="preserve">Nguyễn Thị Thu </t>
  </si>
  <si>
    <t xml:space="preserve">Hậu </t>
  </si>
  <si>
    <t xml:space="preserve">Hà Việt </t>
  </si>
  <si>
    <t xml:space="preserve">Hường </t>
  </si>
  <si>
    <t xml:space="preserve">Trần Nhi Diễm </t>
  </si>
  <si>
    <t xml:space="preserve">Huỳnh </t>
  </si>
  <si>
    <t xml:space="preserve">Dương Đức </t>
  </si>
  <si>
    <t xml:space="preserve">Kiên </t>
  </si>
  <si>
    <t xml:space="preserve">Võ Thị Hồng </t>
  </si>
  <si>
    <t xml:space="preserve">Lan </t>
  </si>
  <si>
    <t xml:space="preserve">Trần Kim Thu </t>
  </si>
  <si>
    <t xml:space="preserve">Liễu </t>
  </si>
  <si>
    <t xml:space="preserve">Hà Như </t>
  </si>
  <si>
    <t xml:space="preserve">Nguyễn Thị Huyền </t>
  </si>
  <si>
    <t>Trần Thị Bảo</t>
  </si>
  <si>
    <t xml:space="preserve">Ngọc </t>
  </si>
  <si>
    <t xml:space="preserve">Lê Nguyễn Mỹ </t>
  </si>
  <si>
    <t xml:space="preserve">Trâm </t>
  </si>
  <si>
    <t xml:space="preserve">Đặng Thị Kiến </t>
  </si>
  <si>
    <t xml:space="preserve">Trúc </t>
  </si>
  <si>
    <t xml:space="preserve">Trần Thanh </t>
  </si>
  <si>
    <t>Tú</t>
  </si>
  <si>
    <t xml:space="preserve">Nguyễn Thị Thanh </t>
  </si>
  <si>
    <t xml:space="preserve">Tú </t>
  </si>
  <si>
    <t xml:space="preserve">Bùi Thị Ngọc </t>
  </si>
  <si>
    <t xml:space="preserve">Tuyền </t>
  </si>
  <si>
    <t xml:space="preserve">Trần Thị Ngọc </t>
  </si>
  <si>
    <t xml:space="preserve">Dung </t>
  </si>
  <si>
    <t>Kinh tế</t>
  </si>
  <si>
    <t xml:space="preserve">Cao Xuân </t>
  </si>
  <si>
    <t xml:space="preserve">Phạm Quỳnh </t>
  </si>
  <si>
    <t xml:space="preserve">Như </t>
  </si>
  <si>
    <t xml:space="preserve">Võ Thị Kim </t>
  </si>
  <si>
    <t xml:space="preserve">Lưu Thị </t>
  </si>
  <si>
    <t>Thúy</t>
  </si>
  <si>
    <t xml:space="preserve">Lê Xuân </t>
  </si>
  <si>
    <t xml:space="preserve">Nguyễn Mỹ </t>
  </si>
  <si>
    <t xml:space="preserve">Tiên </t>
  </si>
  <si>
    <t xml:space="preserve">Lữ Xuân </t>
  </si>
  <si>
    <t xml:space="preserve">Đào Anh </t>
  </si>
  <si>
    <t xml:space="preserve">Bùi Ánh </t>
  </si>
  <si>
    <t>Tuyết</t>
  </si>
  <si>
    <t xml:space="preserve">Bùi Thành </t>
  </si>
  <si>
    <t>LLCT</t>
  </si>
  <si>
    <t xml:space="preserve">Đinh Thị </t>
  </si>
  <si>
    <t>Huyên</t>
  </si>
  <si>
    <t xml:space="preserve">Lượng </t>
  </si>
  <si>
    <t xml:space="preserve">Đặng Thị Nhật </t>
  </si>
  <si>
    <t xml:space="preserve">Cao Thị Hồng </t>
  </si>
  <si>
    <t xml:space="preserve">Thắm </t>
  </si>
  <si>
    <t xml:space="preserve">Đỗ Thị </t>
  </si>
  <si>
    <t xml:space="preserve">Thơm </t>
  </si>
  <si>
    <t xml:space="preserve">Trần Thị Hồng </t>
  </si>
  <si>
    <t xml:space="preserve">Thu </t>
  </si>
  <si>
    <t xml:space="preserve">Hoàng Thị </t>
  </si>
  <si>
    <t xml:space="preserve">Phan Thị Thùy </t>
  </si>
  <si>
    <t xml:space="preserve">Nguyễn Bạch Cẩm </t>
  </si>
  <si>
    <t>May - TT</t>
  </si>
  <si>
    <t xml:space="preserve">Sương </t>
  </si>
  <si>
    <t xml:space="preserve">Thọ </t>
  </si>
  <si>
    <t xml:space="preserve">Lâm Thị Phương </t>
  </si>
  <si>
    <t xml:space="preserve">Thùy </t>
  </si>
  <si>
    <t xml:space="preserve">Đỗ Trọng </t>
  </si>
  <si>
    <t xml:space="preserve">Quý </t>
  </si>
  <si>
    <t>Nhiệt - Lạnh</t>
  </si>
  <si>
    <t xml:space="preserve">Hào </t>
  </si>
  <si>
    <t xml:space="preserve">Đinh Đồng </t>
  </si>
  <si>
    <t xml:space="preserve">Hiệp </t>
  </si>
  <si>
    <t xml:space="preserve">Hòa </t>
  </si>
  <si>
    <t xml:space="preserve">Đặng Thế </t>
  </si>
  <si>
    <t xml:space="preserve">Hoàng Văn </t>
  </si>
  <si>
    <t xml:space="preserve">Viết </t>
  </si>
  <si>
    <t xml:space="preserve">Sỹ Thị </t>
  </si>
  <si>
    <t>TS-ĐT</t>
  </si>
  <si>
    <t xml:space="preserve">Mai Nguyễn Hoàng </t>
  </si>
  <si>
    <t>TT-PC</t>
  </si>
  <si>
    <t xml:space="preserve">Đặng Thị Phương </t>
  </si>
  <si>
    <t>Chi</t>
  </si>
  <si>
    <t xml:space="preserve">Xây dựng </t>
  </si>
  <si>
    <t xml:space="preserve">Trần Hùng </t>
  </si>
  <si>
    <t xml:space="preserve">Nguyễn Trọng </t>
  </si>
  <si>
    <t xml:space="preserve">Thạch </t>
  </si>
  <si>
    <t xml:space="preserve">Phạm Quang </t>
  </si>
  <si>
    <t xml:space="preserve">Lương Minh </t>
  </si>
  <si>
    <t xml:space="preserve">Khảo thí </t>
  </si>
  <si>
    <t xml:space="preserve">TỔNG CỘNG </t>
  </si>
  <si>
    <t xml:space="preserve">Bốn mươi hai triệu sáu trăm ngàn đồng </t>
  </si>
  <si>
    <t xml:space="preserve"> </t>
  </si>
  <si>
    <t xml:space="preserve">Người lập bảng </t>
  </si>
  <si>
    <t>Trưởng Phòng KH-TC</t>
  </si>
  <si>
    <t xml:space="preserve">Hiệu trưởng </t>
  </si>
  <si>
    <t xml:space="preserve">Nguyễn Chí Nhân </t>
  </si>
  <si>
    <t>Nguyễn Kính</t>
  </si>
  <si>
    <t>DANH SÁCH NHẬN TIỀN CHẤM PHÚC KHẢO THI KẾT THÚC HỌC PHẦN 
HỌC KỲ 2 NĂM HỌC 2018-2019 VÀ THI TỐT NGHIỆP VĂN HÓA 18T2 (7/2019)</t>
  </si>
  <si>
    <t>Thành tiền</t>
  </si>
  <si>
    <t xml:space="preserve">Khánh </t>
  </si>
  <si>
    <t xml:space="preserve">Nguyện Cao </t>
  </si>
  <si>
    <t xml:space="preserve">Đỗ Thị hải </t>
  </si>
  <si>
    <t xml:space="preserve">Yến </t>
  </si>
  <si>
    <t xml:space="preserve">Điện-Điện tử </t>
  </si>
  <si>
    <t xml:space="preserve">Nguyễn Minh   </t>
  </si>
  <si>
    <t xml:space="preserve">Cao văn </t>
  </si>
  <si>
    <t xml:space="preserve">Hoàng Phúc </t>
  </si>
  <si>
    <t xml:space="preserve">Bảo </t>
  </si>
  <si>
    <t xml:space="preserve">Hùng </t>
  </si>
  <si>
    <t xml:space="preserve">Trần Thị Diễm </t>
  </si>
  <si>
    <t>Huỳnh</t>
  </si>
  <si>
    <t>Liễu</t>
  </si>
  <si>
    <t xml:space="preserve">Lê Thị </t>
  </si>
  <si>
    <t xml:space="preserve">Mùi </t>
  </si>
  <si>
    <t xml:space="preserve">Trịnh Khắc </t>
  </si>
  <si>
    <t xml:space="preserve">Nguyễn Thị Cẩm </t>
  </si>
  <si>
    <t xml:space="preserve">KHCB </t>
  </si>
  <si>
    <t xml:space="preserve">Lê Thị Thu </t>
  </si>
  <si>
    <t xml:space="preserve">Thảo </t>
  </si>
  <si>
    <t xml:space="preserve">Kinh tế </t>
  </si>
  <si>
    <t xml:space="preserve">Tuyết </t>
  </si>
  <si>
    <t xml:space="preserve">Nhiệt -Lạnh </t>
  </si>
  <si>
    <t>Viết</t>
  </si>
  <si>
    <t xml:space="preserve">Chín trăm ngàn đồng </t>
  </si>
  <si>
    <r>
      <t xml:space="preserve">UBND THÀNH PHỐ HỒ CHÍ MINH
</t>
    </r>
    <r>
      <rPr>
        <b/>
        <sz val="11"/>
        <rFont val="Times New Roman"/>
        <family val="1"/>
      </rPr>
      <t>TRƯỜNG CAO ĐẲNG LÝ TỰ TRỌNG
THÀNH PHỐ HỒ CHÍ MINH</t>
    </r>
  </si>
  <si>
    <r>
      <rPr>
        <b/>
        <sz val="12"/>
        <rFont val="Times New Roman"/>
        <family val="1"/>
      </rPr>
      <t>CỘNG HOÀ XÃ HỘI CHỦ NGHĨA VIỆT NAM 
Độc lập - Tự do - Hạnh phúc</t>
    </r>
    <r>
      <rPr>
        <sz val="12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</si>
</sst>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0.0"/>
    <numFmt numFmtId="174" formatCode="\$#,##0\ ;\(\$#,##0\)"/>
    <numFmt numFmtId="177" formatCode="#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VNI-Times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i/>
      <sz val="12"/>
      <name val="VNI-Times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name val="Times New Roman"/>
      <family val="1"/>
    </font>
    <font>
      <sz val="12"/>
      <color theme="0"/>
      <name val="Times New Roman"/>
      <family val="1"/>
    </font>
    <font>
      <b/>
      <sz val="12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9" fontId="6" fillId="0" borderId="3">
      <alignment vertical="center"/>
    </xf>
    <xf numFmtId="0" fontId="7" fillId="0" borderId="0" applyNumberFormat="0" applyFont="0" applyFill="0" applyAlignment="0"/>
    <xf numFmtId="0" fontId="3" fillId="0" borderId="4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1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0" fontId="15" fillId="0" borderId="0"/>
    <xf numFmtId="0" fontId="11" fillId="0" borderId="0" applyProtection="0"/>
    <xf numFmtId="167" fontId="12" fillId="0" borderId="0" applyFont="0" applyFill="0" applyBorder="0" applyAlignment="0" applyProtection="0"/>
    <xf numFmtId="40" fontId="13" fillId="0" borderId="0" applyFont="0" applyFill="0" applyBorder="0" applyAlignment="0" applyProtection="0"/>
    <xf numFmtId="166" fontId="12" fillId="0" borderId="0" applyFont="0" applyFill="0" applyBorder="0" applyAlignment="0" applyProtection="0"/>
    <xf numFmtId="165" fontId="13" fillId="0" borderId="0" applyFont="0" applyFill="0" applyBorder="0" applyAlignment="0" applyProtection="0"/>
    <xf numFmtId="168" fontId="12" fillId="0" borderId="0" applyFont="0" applyFill="0" applyBorder="0" applyAlignment="0" applyProtection="0"/>
  </cellStyleXfs>
  <cellXfs count="109">
    <xf numFmtId="0" fontId="0" fillId="0" borderId="0" xfId="0"/>
    <xf numFmtId="0" fontId="2" fillId="0" borderId="0" xfId="2"/>
    <xf numFmtId="0" fontId="17" fillId="2" borderId="5" xfId="2" applyFont="1" applyFill="1" applyBorder="1" applyAlignment="1">
      <alignment horizontal="left" vertical="center"/>
    </xf>
    <xf numFmtId="0" fontId="19" fillId="2" borderId="6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center" vertical="center"/>
    </xf>
    <xf numFmtId="0" fontId="2" fillId="2" borderId="0" xfId="2" applyFont="1" applyFill="1"/>
    <xf numFmtId="0" fontId="17" fillId="2" borderId="8" xfId="2" applyFont="1" applyFill="1" applyBorder="1" applyAlignment="1">
      <alignment horizontal="left" wrapText="1"/>
    </xf>
    <xf numFmtId="0" fontId="17" fillId="2" borderId="8" xfId="2" applyFont="1" applyFill="1" applyBorder="1" applyAlignment="1">
      <alignment horizontal="center" wrapText="1"/>
    </xf>
    <xf numFmtId="164" fontId="23" fillId="2" borderId="3" xfId="3" applyNumberFormat="1" applyFont="1" applyFill="1" applyBorder="1"/>
    <xf numFmtId="0" fontId="2" fillId="2" borderId="3" xfId="2" applyFont="1" applyFill="1" applyBorder="1"/>
    <xf numFmtId="0" fontId="22" fillId="2" borderId="7" xfId="2" applyFont="1" applyFill="1" applyBorder="1" applyAlignment="1">
      <alignment horizontal="center" vertical="center"/>
    </xf>
    <xf numFmtId="173" fontId="26" fillId="2" borderId="3" xfId="2" applyNumberFormat="1" applyFont="1" applyFill="1" applyBorder="1" applyAlignment="1">
      <alignment horizontal="center" vertical="center"/>
    </xf>
    <xf numFmtId="164" fontId="2" fillId="2" borderId="3" xfId="2" applyNumberFormat="1" applyFont="1" applyFill="1" applyBorder="1"/>
    <xf numFmtId="9" fontId="2" fillId="2" borderId="0" xfId="2" applyNumberFormat="1" applyFont="1" applyFill="1"/>
    <xf numFmtId="0" fontId="2" fillId="2" borderId="0" xfId="2" applyFont="1" applyFill="1" applyAlignment="1">
      <alignment horizontal="center"/>
    </xf>
    <xf numFmtId="0" fontId="2" fillId="2" borderId="0" xfId="2" applyFont="1" applyFill="1" applyBorder="1"/>
    <xf numFmtId="0" fontId="2" fillId="2" borderId="0" xfId="2" applyFont="1" applyFill="1" applyAlignment="1">
      <alignment horizontal="left"/>
    </xf>
    <xf numFmtId="0" fontId="20" fillId="2" borderId="0" xfId="2" applyFont="1" applyFill="1" applyAlignment="1">
      <alignment horizontal="center"/>
    </xf>
    <xf numFmtId="0" fontId="23" fillId="2" borderId="0" xfId="2" applyFont="1" applyFill="1" applyBorder="1" applyAlignment="1">
      <alignment horizontal="center"/>
    </xf>
    <xf numFmtId="0" fontId="23" fillId="2" borderId="5" xfId="2" applyFont="1" applyFill="1" applyBorder="1" applyAlignment="1">
      <alignment horizontal="center" vertical="center"/>
    </xf>
    <xf numFmtId="0" fontId="23" fillId="2" borderId="2" xfId="2" applyFont="1" applyFill="1" applyBorder="1" applyAlignment="1">
      <alignment horizontal="center" vertical="center"/>
    </xf>
    <xf numFmtId="0" fontId="21" fillId="2" borderId="0" xfId="2" applyFont="1" applyFill="1" applyBorder="1" applyAlignment="1">
      <alignment horizontal="center"/>
    </xf>
    <xf numFmtId="0" fontId="21" fillId="2" borderId="3" xfId="2" applyFont="1" applyFill="1" applyBorder="1" applyAlignment="1">
      <alignment horizontal="center"/>
    </xf>
    <xf numFmtId="0" fontId="17" fillId="2" borderId="3" xfId="2" applyFont="1" applyFill="1" applyBorder="1" applyAlignment="1">
      <alignment horizontal="center" vertical="center"/>
    </xf>
    <xf numFmtId="0" fontId="17" fillId="2" borderId="7" xfId="2" applyFont="1" applyFill="1" applyBorder="1" applyAlignment="1">
      <alignment horizontal="center" vertical="center"/>
    </xf>
    <xf numFmtId="173" fontId="21" fillId="2" borderId="3" xfId="2" applyNumberFormat="1" applyFont="1" applyFill="1" applyBorder="1" applyAlignment="1">
      <alignment horizontal="center"/>
    </xf>
    <xf numFmtId="0" fontId="17" fillId="2" borderId="0" xfId="2" applyFont="1" applyFill="1" applyAlignment="1">
      <alignment horizontal="center"/>
    </xf>
    <xf numFmtId="0" fontId="17" fillId="2" borderId="0" xfId="2" applyFont="1" applyFill="1" applyBorder="1" applyAlignment="1">
      <alignment horizontal="left" wrapText="1"/>
    </xf>
    <xf numFmtId="9" fontId="23" fillId="2" borderId="0" xfId="2" applyNumberFormat="1" applyFont="1" applyFill="1" applyAlignment="1">
      <alignment horizontal="center"/>
    </xf>
    <xf numFmtId="173" fontId="19" fillId="2" borderId="6" xfId="2" applyNumberFormat="1" applyFont="1" applyFill="1" applyBorder="1" applyAlignment="1">
      <alignment horizontal="left"/>
    </xf>
    <xf numFmtId="1" fontId="17" fillId="2" borderId="3" xfId="3" applyNumberFormat="1" applyFont="1" applyFill="1" applyBorder="1" applyAlignment="1">
      <alignment horizontal="center"/>
    </xf>
    <xf numFmtId="173" fontId="17" fillId="2" borderId="3" xfId="2" applyNumberFormat="1" applyFont="1" applyFill="1" applyBorder="1" applyAlignment="1">
      <alignment horizontal="center"/>
    </xf>
    <xf numFmtId="1" fontId="17" fillId="2" borderId="3" xfId="2" applyNumberFormat="1" applyFont="1" applyFill="1" applyBorder="1" applyAlignment="1">
      <alignment horizontal="center"/>
    </xf>
    <xf numFmtId="173" fontId="17" fillId="2" borderId="3" xfId="3" applyNumberFormat="1" applyFont="1" applyFill="1" applyBorder="1" applyAlignment="1">
      <alignment horizontal="center"/>
    </xf>
    <xf numFmtId="173" fontId="17" fillId="2" borderId="3" xfId="2" applyNumberFormat="1" applyFont="1" applyFill="1" applyBorder="1" applyAlignment="1">
      <alignment horizontal="center" vertical="center"/>
    </xf>
    <xf numFmtId="0" fontId="23" fillId="2" borderId="7" xfId="2" applyFont="1" applyFill="1" applyBorder="1" applyAlignment="1">
      <alignment horizontal="center" vertical="center"/>
    </xf>
    <xf numFmtId="1" fontId="21" fillId="2" borderId="3" xfId="2" applyNumberFormat="1" applyFont="1" applyFill="1" applyBorder="1" applyAlignment="1">
      <alignment horizontal="center"/>
    </xf>
    <xf numFmtId="0" fontId="26" fillId="2" borderId="7" xfId="2" applyFont="1" applyFill="1" applyBorder="1" applyAlignment="1">
      <alignment horizontal="center" vertical="center" wrapText="1"/>
    </xf>
    <xf numFmtId="1" fontId="26" fillId="2" borderId="3" xfId="2" applyNumberFormat="1" applyFont="1" applyFill="1" applyBorder="1" applyAlignment="1">
      <alignment horizontal="center" vertical="center" wrapText="1"/>
    </xf>
    <xf numFmtId="0" fontId="23" fillId="2" borderId="2" xfId="2" applyFont="1" applyFill="1" applyBorder="1" applyAlignment="1">
      <alignment horizontal="center"/>
    </xf>
    <xf numFmtId="9" fontId="23" fillId="2" borderId="0" xfId="2" applyNumberFormat="1" applyFont="1" applyFill="1" applyAlignment="1"/>
    <xf numFmtId="0" fontId="23" fillId="2" borderId="0" xfId="2" applyFont="1" applyFill="1" applyAlignment="1">
      <alignment horizontal="center" vertical="center"/>
    </xf>
    <xf numFmtId="0" fontId="22" fillId="3" borderId="3" xfId="2" applyFont="1" applyFill="1" applyBorder="1" applyAlignment="1">
      <alignment horizontal="center" vertical="center"/>
    </xf>
    <xf numFmtId="173" fontId="27" fillId="2" borderId="3" xfId="3" applyNumberFormat="1" applyFont="1" applyFill="1" applyBorder="1"/>
    <xf numFmtId="1" fontId="27" fillId="2" borderId="3" xfId="3" applyNumberFormat="1" applyFont="1" applyFill="1" applyBorder="1"/>
    <xf numFmtId="9" fontId="23" fillId="2" borderId="0" xfId="2" applyNumberFormat="1" applyFont="1" applyFill="1" applyAlignment="1">
      <alignment horizontal="center"/>
    </xf>
    <xf numFmtId="0" fontId="23" fillId="2" borderId="0" xfId="2" applyFont="1" applyFill="1" applyBorder="1" applyAlignment="1">
      <alignment horizontal="center"/>
    </xf>
    <xf numFmtId="0" fontId="26" fillId="2" borderId="5" xfId="2" applyFont="1" applyFill="1" applyBorder="1" applyAlignment="1">
      <alignment horizontal="center" vertical="center"/>
    </xf>
    <xf numFmtId="0" fontId="26" fillId="2" borderId="6" xfId="2" applyFont="1" applyFill="1" applyBorder="1" applyAlignment="1">
      <alignment horizontal="center" vertical="center"/>
    </xf>
    <xf numFmtId="0" fontId="23" fillId="2" borderId="0" xfId="2" applyFont="1" applyFill="1" applyAlignment="1">
      <alignment horizontal="center"/>
    </xf>
    <xf numFmtId="0" fontId="20" fillId="2" borderId="0" xfId="2" applyFont="1" applyFill="1" applyAlignment="1">
      <alignment horizontal="center"/>
    </xf>
    <xf numFmtId="0" fontId="24" fillId="2" borderId="0" xfId="2" applyFont="1" applyFill="1" applyAlignment="1">
      <alignment horizontal="center" vertical="center" wrapText="1"/>
    </xf>
    <xf numFmtId="0" fontId="17" fillId="2" borderId="0" xfId="2" applyFont="1" applyFill="1" applyBorder="1" applyAlignment="1">
      <alignment horizontal="left" wrapText="1"/>
    </xf>
    <xf numFmtId="0" fontId="17" fillId="2" borderId="0" xfId="2" applyFont="1" applyFill="1" applyBorder="1" applyAlignment="1">
      <alignment horizontal="center" wrapText="1"/>
    </xf>
    <xf numFmtId="0" fontId="23" fillId="2" borderId="5" xfId="2" applyFont="1" applyFill="1" applyBorder="1" applyAlignment="1">
      <alignment horizontal="center" vertical="center"/>
    </xf>
    <xf numFmtId="0" fontId="23" fillId="2" borderId="2" xfId="2" applyFont="1" applyFill="1" applyBorder="1" applyAlignment="1">
      <alignment horizontal="center" vertical="center"/>
    </xf>
    <xf numFmtId="0" fontId="23" fillId="2" borderId="6" xfId="2" applyFont="1" applyFill="1" applyBorder="1" applyAlignment="1">
      <alignment horizontal="center" vertical="center"/>
    </xf>
    <xf numFmtId="0" fontId="21" fillId="2" borderId="0" xfId="2" applyFont="1" applyFill="1" applyAlignment="1">
      <alignment horizontal="center" wrapText="1"/>
    </xf>
    <xf numFmtId="0" fontId="22" fillId="2" borderId="0" xfId="2" applyFont="1" applyFill="1" applyAlignment="1">
      <alignment horizontal="center" wrapText="1"/>
    </xf>
    <xf numFmtId="0" fontId="21" fillId="2" borderId="0" xfId="0" applyFont="1" applyFill="1" applyAlignment="1">
      <alignment horizontal="center" wrapText="1"/>
    </xf>
    <xf numFmtId="0" fontId="17" fillId="2" borderId="0" xfId="0" applyFont="1" applyFill="1" applyAlignment="1">
      <alignment horizontal="center" wrapText="1"/>
    </xf>
    <xf numFmtId="0" fontId="17" fillId="2" borderId="0" xfId="0" applyFont="1" applyFill="1" applyAlignment="1">
      <alignment horizontal="center"/>
    </xf>
    <xf numFmtId="0" fontId="17" fillId="2" borderId="0" xfId="0" applyFont="1" applyFill="1" applyAlignment="1">
      <alignment horizontal="center"/>
    </xf>
    <xf numFmtId="0" fontId="17" fillId="2" borderId="0" xfId="0" applyFont="1" applyFill="1" applyAlignment="1">
      <alignment horizontal="left"/>
    </xf>
    <xf numFmtId="0" fontId="20" fillId="2" borderId="0" xfId="0" applyFont="1" applyFill="1" applyAlignment="1">
      <alignment horizontal="center"/>
    </xf>
    <xf numFmtId="0" fontId="19" fillId="2" borderId="0" xfId="0" applyFont="1" applyFill="1" applyAlignment="1">
      <alignment horizontal="center"/>
    </xf>
    <xf numFmtId="0" fontId="20" fillId="2" borderId="0" xfId="0" applyFont="1" applyFill="1" applyAlignment="1">
      <alignment horizontal="center"/>
    </xf>
    <xf numFmtId="0" fontId="24" fillId="2" borderId="0" xfId="0" applyFont="1" applyFill="1" applyAlignment="1">
      <alignment horizontal="center" vertical="center" wrapText="1"/>
    </xf>
    <xf numFmtId="0" fontId="23" fillId="2" borderId="7" xfId="0" applyFont="1" applyFill="1" applyBorder="1" applyAlignment="1">
      <alignment horizontal="center" vertical="center"/>
    </xf>
    <xf numFmtId="0" fontId="23" fillId="2" borderId="5" xfId="0" applyFont="1" applyFill="1" applyBorder="1" applyAlignment="1">
      <alignment horizontal="center" vertical="center"/>
    </xf>
    <xf numFmtId="0" fontId="23" fillId="2" borderId="6" xfId="0" applyFont="1" applyFill="1" applyBorder="1" applyAlignment="1">
      <alignment horizontal="center" vertical="center"/>
    </xf>
    <xf numFmtId="1" fontId="23" fillId="2" borderId="3" xfId="0" applyNumberFormat="1" applyFont="1" applyFill="1" applyBorder="1" applyAlignment="1">
      <alignment horizontal="center" vertical="center" wrapText="1"/>
    </xf>
    <xf numFmtId="177" fontId="23" fillId="2" borderId="3" xfId="1" applyNumberFormat="1" applyFont="1" applyFill="1" applyBorder="1" applyAlignment="1">
      <alignment horizontal="center" vertical="center" wrapText="1"/>
    </xf>
    <xf numFmtId="173" fontId="23" fillId="2" borderId="3" xfId="0" applyNumberFormat="1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left" vertical="center"/>
    </xf>
    <xf numFmtId="0" fontId="19" fillId="2" borderId="10" xfId="0" applyFont="1" applyFill="1" applyBorder="1" applyAlignment="1">
      <alignment horizontal="left" vertical="center"/>
    </xf>
    <xf numFmtId="0" fontId="23" fillId="2" borderId="3" xfId="0" applyFont="1" applyFill="1" applyBorder="1" applyAlignment="1">
      <alignment horizontal="center" vertical="center"/>
    </xf>
    <xf numFmtId="1" fontId="17" fillId="2" borderId="3" xfId="0" applyNumberFormat="1" applyFont="1" applyFill="1" applyBorder="1" applyAlignment="1">
      <alignment horizontal="center" vertical="center"/>
    </xf>
    <xf numFmtId="164" fontId="23" fillId="2" borderId="3" xfId="1" applyNumberFormat="1" applyFont="1" applyFill="1" applyBorder="1" applyAlignment="1">
      <alignment horizontal="center" vertical="center"/>
    </xf>
    <xf numFmtId="0" fontId="0" fillId="2" borderId="3" xfId="0" applyFont="1" applyFill="1" applyBorder="1"/>
    <xf numFmtId="0" fontId="17" fillId="2" borderId="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left" vertical="center"/>
    </xf>
    <xf numFmtId="0" fontId="17" fillId="2" borderId="10" xfId="0" applyFont="1" applyFill="1" applyBorder="1" applyAlignment="1">
      <alignment horizontal="center" vertical="center"/>
    </xf>
    <xf numFmtId="0" fontId="23" fillId="2" borderId="10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left" vertical="center"/>
    </xf>
    <xf numFmtId="1" fontId="19" fillId="2" borderId="10" xfId="0" applyNumberFormat="1" applyFont="1" applyFill="1" applyBorder="1" applyAlignment="1">
      <alignment horizontal="left" vertical="center"/>
    </xf>
    <xf numFmtId="1" fontId="17" fillId="2" borderId="3" xfId="0" applyNumberFormat="1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/>
    </xf>
    <xf numFmtId="0" fontId="25" fillId="2" borderId="7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center" vertical="center"/>
    </xf>
    <xf numFmtId="164" fontId="28" fillId="2" borderId="3" xfId="1" applyNumberFormat="1" applyFont="1" applyFill="1" applyBorder="1" applyAlignment="1">
      <alignment horizontal="center" vertical="center"/>
    </xf>
    <xf numFmtId="164" fontId="0" fillId="2" borderId="3" xfId="0" applyNumberFormat="1" applyFont="1" applyFill="1" applyBorder="1"/>
    <xf numFmtId="0" fontId="23" fillId="2" borderId="5" xfId="0" applyFont="1" applyFill="1" applyBorder="1" applyAlignment="1">
      <alignment horizontal="center"/>
    </xf>
    <xf numFmtId="0" fontId="23" fillId="2" borderId="2" xfId="0" applyFont="1" applyFill="1" applyBorder="1" applyAlignment="1">
      <alignment horizontal="center"/>
    </xf>
    <xf numFmtId="0" fontId="23" fillId="2" borderId="6" xfId="0" applyFont="1" applyFill="1" applyBorder="1" applyAlignment="1">
      <alignment horizontal="center"/>
    </xf>
    <xf numFmtId="0" fontId="17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0" fontId="19" fillId="2" borderId="0" xfId="0" applyFont="1" applyFill="1" applyAlignment="1">
      <alignment horizontal="left" vertical="center"/>
    </xf>
    <xf numFmtId="1" fontId="17" fillId="2" borderId="0" xfId="0" applyNumberFormat="1" applyFont="1" applyFill="1" applyAlignment="1">
      <alignment horizontal="center"/>
    </xf>
    <xf numFmtId="177" fontId="23" fillId="2" borderId="0" xfId="1" applyNumberFormat="1" applyFont="1" applyFill="1"/>
    <xf numFmtId="173" fontId="17" fillId="2" borderId="0" xfId="0" applyNumberFormat="1" applyFont="1" applyFill="1" applyAlignment="1">
      <alignment horizontal="center"/>
    </xf>
    <xf numFmtId="0" fontId="23" fillId="0" borderId="0" xfId="0" applyFont="1" applyAlignment="1">
      <alignment horizontal="center"/>
    </xf>
    <xf numFmtId="9" fontId="23" fillId="0" borderId="0" xfId="0" applyNumberFormat="1" applyFont="1" applyAlignment="1">
      <alignment horizontal="center"/>
    </xf>
    <xf numFmtId="0" fontId="0" fillId="0" borderId="0" xfId="0" applyFont="1"/>
    <xf numFmtId="0" fontId="18" fillId="0" borderId="0" xfId="0" applyFont="1"/>
    <xf numFmtId="0" fontId="0" fillId="0" borderId="0" xfId="0" applyFont="1" applyAlignment="1">
      <alignment horizontal="center"/>
    </xf>
    <xf numFmtId="177" fontId="0" fillId="0" borderId="0" xfId="0" applyNumberFormat="1" applyFont="1"/>
  </cellXfs>
  <cellStyles count="36">
    <cellStyle name="Comma" xfId="3"/>
    <cellStyle name="Comma" xfId="1" builtinId="3"/>
    <cellStyle name="Comma [0]" xfId="4"/>
    <cellStyle name="Comma0" xfId="5"/>
    <cellStyle name="Currency0" xfId="6"/>
    <cellStyle name="Date" xfId="7"/>
    <cellStyle name="Fixed" xfId="8"/>
    <cellStyle name="Header1" xfId="9"/>
    <cellStyle name="Header2" xfId="10"/>
    <cellStyle name="Heading 1" xfId="11"/>
    <cellStyle name="Heading 2" xfId="12"/>
    <cellStyle name="Hoa-Scholl" xfId="13"/>
    <cellStyle name="n" xfId="14"/>
    <cellStyle name="Normal" xfId="2"/>
    <cellStyle name="Normal" xfId="0" builtinId="0"/>
    <cellStyle name="Total" xfId="15"/>
    <cellStyle name=" [0.00]_ Att. 1- Cover" xfId="16"/>
    <cellStyle name="_ Att. 1- Cover" xfId="17"/>
    <cellStyle name="?_ Att. 1- Cover" xfId="18"/>
    <cellStyle name="똿뗦먛귟 [0.00]_PRODUCT DETAIL Q1" xfId="19"/>
    <cellStyle name="똿뗦먛귟_PRODUCT DETAIL Q1" xfId="20"/>
    <cellStyle name="믅됞 [0.00]_PRODUCT DETAIL Q1" xfId="21"/>
    <cellStyle name="믅됞_PRODUCT DETAIL Q1" xfId="22"/>
    <cellStyle name="백분율_95" xfId="23"/>
    <cellStyle name="뷭?_BOOKSHIP" xfId="24"/>
    <cellStyle name="콤마 [0]_1202" xfId="25"/>
    <cellStyle name="콤마_1202" xfId="26"/>
    <cellStyle name="통화 [0]_1202" xfId="27"/>
    <cellStyle name="통화_1202" xfId="28"/>
    <cellStyle name="표준_(정보부문)월별인원계획" xfId="29"/>
    <cellStyle name="一般_99Q3647-ALL-CAS2" xfId="30"/>
    <cellStyle name="千分位[0]_Book1" xfId="31"/>
    <cellStyle name="千分位_99Q3647-ALL-CAS2" xfId="32"/>
    <cellStyle name="貨幣 [0]_Book1" xfId="33"/>
    <cellStyle name="貨幣[0]_BRE" xfId="34"/>
    <cellStyle name="貨幣_Book1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448887</xdr:colOff>
      <xdr:row>1</xdr:row>
      <xdr:rowOff>8313</xdr:rowOff>
    </xdr:from>
    <xdr:to>
      <xdr:col>1</xdr:col>
      <xdr:colOff>1620982</xdr:colOff>
      <xdr:row>1</xdr:row>
      <xdr:rowOff>8313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39585" y="656706"/>
          <a:ext cx="117209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199505</xdr:colOff>
      <xdr:row>0</xdr:row>
      <xdr:rowOff>507076</xdr:rowOff>
    </xdr:from>
    <xdr:to>
      <xdr:col>6</xdr:col>
      <xdr:colOff>157942</xdr:colOff>
      <xdr:row>0</xdr:row>
      <xdr:rowOff>507076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4031672" y="507076"/>
          <a:ext cx="147135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workbookViewId="0">
      <selection activeCell="B6" sqref="B6:H6"/>
    </sheetView>
  </sheetViews>
  <sheetFormatPr defaultRowHeight="15.05"/>
  <cols>
    <col min="1" max="1" width="5.5546875" customWidth="1"/>
    <col min="2" max="2" width="19.77734375" customWidth="1"/>
    <col min="4" max="4" width="12" customWidth="1"/>
    <col min="8" max="8" width="11.6640625" customWidth="1"/>
  </cols>
  <sheetData>
    <row r="1" spans="1:9" ht="48.45" customHeight="1">
      <c r="A1" s="57" t="s">
        <v>0</v>
      </c>
      <c r="B1" s="57"/>
      <c r="C1" s="57"/>
      <c r="D1" s="57"/>
      <c r="E1" s="58" t="s">
        <v>1</v>
      </c>
      <c r="F1" s="58"/>
      <c r="G1" s="58"/>
      <c r="H1" s="58"/>
      <c r="I1" s="58"/>
    </row>
    <row r="2" spans="1:9">
      <c r="A2" s="26"/>
      <c r="B2" s="26"/>
      <c r="C2" s="26"/>
      <c r="D2" s="26"/>
      <c r="E2" s="26"/>
      <c r="F2" s="26"/>
      <c r="G2" s="26"/>
      <c r="H2" s="26"/>
      <c r="I2" s="26"/>
    </row>
    <row r="3" spans="1:9">
      <c r="A3" s="26"/>
      <c r="B3" s="1"/>
      <c r="C3" s="1"/>
      <c r="D3" s="50" t="s">
        <v>2</v>
      </c>
      <c r="E3" s="50"/>
      <c r="F3" s="50"/>
      <c r="G3" s="50"/>
      <c r="H3" s="50"/>
      <c r="I3" s="50"/>
    </row>
    <row r="4" spans="1:9" ht="16.399999999999999">
      <c r="A4" s="26"/>
      <c r="B4" s="1"/>
      <c r="C4" s="1"/>
      <c r="D4" s="17"/>
      <c r="E4" s="17"/>
      <c r="F4" s="17"/>
      <c r="G4" s="17"/>
      <c r="H4" s="17"/>
      <c r="I4" s="17"/>
    </row>
    <row r="5" spans="1:9">
      <c r="A5" s="51" t="s">
        <v>3</v>
      </c>
      <c r="B5" s="51"/>
      <c r="C5" s="51"/>
      <c r="D5" s="51"/>
      <c r="E5" s="51"/>
      <c r="F5" s="51"/>
      <c r="G5" s="51"/>
      <c r="H5" s="51"/>
      <c r="I5" s="51"/>
    </row>
    <row r="6" spans="1:9" ht="48.95" customHeight="1">
      <c r="A6" s="26"/>
      <c r="B6" s="52" t="s">
        <v>4</v>
      </c>
      <c r="C6" s="52"/>
      <c r="D6" s="52"/>
      <c r="E6" s="52"/>
      <c r="F6" s="52"/>
      <c r="G6" s="53"/>
      <c r="H6" s="52"/>
      <c r="I6" s="1"/>
    </row>
    <row r="7" spans="1:9">
      <c r="A7" s="26"/>
      <c r="B7" s="6"/>
      <c r="C7" s="6"/>
      <c r="D7" s="27"/>
      <c r="E7" s="27"/>
      <c r="F7" s="27"/>
      <c r="G7" s="7"/>
      <c r="H7" s="6"/>
      <c r="I7" s="1"/>
    </row>
    <row r="8" spans="1:9" ht="45.35" customHeight="1">
      <c r="A8" s="35" t="s">
        <v>5</v>
      </c>
      <c r="B8" s="47" t="s">
        <v>6</v>
      </c>
      <c r="C8" s="48"/>
      <c r="D8" s="10" t="s">
        <v>7</v>
      </c>
      <c r="E8" s="37" t="s">
        <v>8</v>
      </c>
      <c r="F8" s="37" t="s">
        <v>9</v>
      </c>
      <c r="G8" s="38" t="s">
        <v>10</v>
      </c>
      <c r="H8" s="38" t="s">
        <v>11</v>
      </c>
      <c r="I8" s="11" t="s">
        <v>12</v>
      </c>
    </row>
    <row r="9" spans="1:9" ht="24.25" customHeight="1">
      <c r="A9" s="23">
        <v>1</v>
      </c>
      <c r="B9" s="2" t="s">
        <v>13</v>
      </c>
      <c r="C9" s="3" t="s">
        <v>14</v>
      </c>
      <c r="D9" s="42" t="s">
        <v>15</v>
      </c>
      <c r="E9" s="31"/>
      <c r="F9" s="32"/>
      <c r="G9" s="30">
        <v>13</v>
      </c>
      <c r="H9" s="8">
        <v>65000</v>
      </c>
      <c r="I9" s="9"/>
    </row>
    <row r="10" spans="1:9" ht="24.25" customHeight="1">
      <c r="A10" s="24">
        <v>2</v>
      </c>
      <c r="B10" s="2" t="s">
        <v>16</v>
      </c>
      <c r="C10" s="3" t="s">
        <v>17</v>
      </c>
      <c r="D10" s="4" t="s">
        <v>15</v>
      </c>
      <c r="E10" s="31"/>
      <c r="F10" s="32"/>
      <c r="G10" s="30">
        <v>2</v>
      </c>
      <c r="H10" s="8">
        <v>10000</v>
      </c>
      <c r="I10" s="9"/>
    </row>
    <row r="11" spans="1:9" ht="24.25" customHeight="1">
      <c r="A11" s="23">
        <v>3</v>
      </c>
      <c r="B11" s="2" t="s">
        <v>18</v>
      </c>
      <c r="C11" s="3" t="s">
        <v>19</v>
      </c>
      <c r="D11" s="4" t="s">
        <v>15</v>
      </c>
      <c r="E11" s="31"/>
      <c r="F11" s="32"/>
      <c r="G11" s="30">
        <v>118</v>
      </c>
      <c r="H11" s="8">
        <v>590000</v>
      </c>
      <c r="I11" s="9"/>
    </row>
    <row r="12" spans="1:9" ht="24.25" customHeight="1">
      <c r="A12" s="24">
        <v>4</v>
      </c>
      <c r="B12" s="2" t="s">
        <v>20</v>
      </c>
      <c r="C12" s="3" t="s">
        <v>21</v>
      </c>
      <c r="D12" s="4" t="s">
        <v>15</v>
      </c>
      <c r="E12" s="31">
        <v>1</v>
      </c>
      <c r="F12" s="32"/>
      <c r="G12" s="30">
        <v>47</v>
      </c>
      <c r="H12" s="8">
        <v>355000</v>
      </c>
      <c r="I12" s="9"/>
    </row>
    <row r="13" spans="1:9" ht="24.25" customHeight="1">
      <c r="A13" s="23">
        <v>5</v>
      </c>
      <c r="B13" s="2" t="s">
        <v>18</v>
      </c>
      <c r="C13" s="3" t="s">
        <v>22</v>
      </c>
      <c r="D13" s="4" t="s">
        <v>15</v>
      </c>
      <c r="E13" s="31">
        <v>3</v>
      </c>
      <c r="F13" s="32"/>
      <c r="G13" s="30">
        <v>72</v>
      </c>
      <c r="H13" s="8">
        <v>720000</v>
      </c>
      <c r="I13" s="9"/>
    </row>
    <row r="14" spans="1:9" ht="24.25" customHeight="1">
      <c r="A14" s="24">
        <v>6</v>
      </c>
      <c r="B14" s="2" t="s">
        <v>23</v>
      </c>
      <c r="C14" s="3" t="s">
        <v>24</v>
      </c>
      <c r="D14" s="4" t="s">
        <v>15</v>
      </c>
      <c r="E14" s="31"/>
      <c r="F14" s="32"/>
      <c r="G14" s="30">
        <v>4</v>
      </c>
      <c r="H14" s="8">
        <v>20000</v>
      </c>
      <c r="I14" s="9"/>
    </row>
    <row r="15" spans="1:9" ht="24.25" customHeight="1">
      <c r="A15" s="23">
        <v>7</v>
      </c>
      <c r="B15" s="2" t="s">
        <v>25</v>
      </c>
      <c r="C15" s="3" t="s">
        <v>26</v>
      </c>
      <c r="D15" s="4" t="s">
        <v>15</v>
      </c>
      <c r="E15" s="31">
        <v>1.5</v>
      </c>
      <c r="F15" s="32"/>
      <c r="G15" s="30">
        <v>16</v>
      </c>
      <c r="H15" s="8">
        <v>260000</v>
      </c>
      <c r="I15" s="9"/>
    </row>
    <row r="16" spans="1:9" ht="24.25" customHeight="1">
      <c r="A16" s="24">
        <v>8</v>
      </c>
      <c r="B16" s="2" t="s">
        <v>27</v>
      </c>
      <c r="C16" s="3" t="s">
        <v>28</v>
      </c>
      <c r="D16" s="4" t="s">
        <v>15</v>
      </c>
      <c r="E16" s="31">
        <v>2</v>
      </c>
      <c r="F16" s="32"/>
      <c r="G16" s="30">
        <v>34</v>
      </c>
      <c r="H16" s="8">
        <v>410000</v>
      </c>
      <c r="I16" s="9"/>
    </row>
    <row r="17" spans="1:9" ht="24.25" customHeight="1">
      <c r="A17" s="23">
        <v>9</v>
      </c>
      <c r="B17" s="2" t="s">
        <v>29</v>
      </c>
      <c r="C17" s="3" t="s">
        <v>30</v>
      </c>
      <c r="D17" s="4" t="s">
        <v>15</v>
      </c>
      <c r="E17" s="31"/>
      <c r="F17" s="32"/>
      <c r="G17" s="30">
        <v>39</v>
      </c>
      <c r="H17" s="8">
        <v>195000</v>
      </c>
      <c r="I17" s="9"/>
    </row>
    <row r="18" spans="1:9" ht="24.25" customHeight="1">
      <c r="A18" s="24">
        <v>10</v>
      </c>
      <c r="B18" s="2" t="s">
        <v>18</v>
      </c>
      <c r="C18" s="3" t="s">
        <v>31</v>
      </c>
      <c r="D18" s="4" t="s">
        <v>15</v>
      </c>
      <c r="E18" s="31">
        <v>1</v>
      </c>
      <c r="F18" s="32"/>
      <c r="G18" s="30">
        <v>75</v>
      </c>
      <c r="H18" s="8">
        <v>495000</v>
      </c>
      <c r="I18" s="9"/>
    </row>
    <row r="19" spans="1:9" ht="24.25" customHeight="1">
      <c r="A19" s="23">
        <v>11</v>
      </c>
      <c r="B19" s="2" t="s">
        <v>32</v>
      </c>
      <c r="C19" s="3" t="s">
        <v>33</v>
      </c>
      <c r="D19" s="4" t="s">
        <v>15</v>
      </c>
      <c r="E19" s="31"/>
      <c r="F19" s="32"/>
      <c r="G19" s="30">
        <v>19</v>
      </c>
      <c r="H19" s="8">
        <v>95000</v>
      </c>
      <c r="I19" s="9"/>
    </row>
    <row r="20" spans="1:9" ht="24.25" customHeight="1">
      <c r="A20" s="24">
        <v>12</v>
      </c>
      <c r="B20" s="2" t="s">
        <v>34</v>
      </c>
      <c r="C20" s="3" t="s">
        <v>35</v>
      </c>
      <c r="D20" s="4" t="s">
        <v>15</v>
      </c>
      <c r="E20" s="31">
        <v>2</v>
      </c>
      <c r="F20" s="32"/>
      <c r="G20" s="30">
        <v>26</v>
      </c>
      <c r="H20" s="8">
        <v>370000</v>
      </c>
      <c r="I20" s="9"/>
    </row>
    <row r="21" spans="1:9" ht="24.25" customHeight="1">
      <c r="A21" s="23">
        <v>13</v>
      </c>
      <c r="B21" s="2" t="s">
        <v>36</v>
      </c>
      <c r="C21" s="3" t="s">
        <v>37</v>
      </c>
      <c r="D21" s="25" t="s">
        <v>15</v>
      </c>
      <c r="E21" s="23"/>
      <c r="F21" s="32"/>
      <c r="G21" s="30">
        <v>6</v>
      </c>
      <c r="H21" s="8">
        <v>30000</v>
      </c>
      <c r="I21" s="9"/>
    </row>
    <row r="22" spans="1:9" ht="24.25" customHeight="1">
      <c r="A22" s="24">
        <v>14</v>
      </c>
      <c r="B22" s="2" t="s">
        <v>38</v>
      </c>
      <c r="C22" s="3" t="s">
        <v>39</v>
      </c>
      <c r="D22" s="4" t="s">
        <v>15</v>
      </c>
      <c r="E22" s="31"/>
      <c r="F22" s="32"/>
      <c r="G22" s="30">
        <v>10</v>
      </c>
      <c r="H22" s="8">
        <v>50000</v>
      </c>
      <c r="I22" s="9"/>
    </row>
    <row r="23" spans="1:9" ht="24.25" customHeight="1">
      <c r="A23" s="23">
        <v>15</v>
      </c>
      <c r="B23" s="2" t="s">
        <v>40</v>
      </c>
      <c r="C23" s="3" t="s">
        <v>41</v>
      </c>
      <c r="D23" s="4" t="s">
        <v>15</v>
      </c>
      <c r="E23" s="31"/>
      <c r="F23" s="32"/>
      <c r="G23" s="30">
        <v>10</v>
      </c>
      <c r="H23" s="8">
        <v>50000</v>
      </c>
      <c r="I23" s="9"/>
    </row>
    <row r="24" spans="1:9" ht="24.25" customHeight="1">
      <c r="A24" s="24">
        <v>16</v>
      </c>
      <c r="B24" s="2" t="s">
        <v>42</v>
      </c>
      <c r="C24" s="3" t="s">
        <v>43</v>
      </c>
      <c r="D24" s="22" t="s">
        <v>15</v>
      </c>
      <c r="E24" s="31"/>
      <c r="F24" s="32"/>
      <c r="G24" s="30">
        <v>14</v>
      </c>
      <c r="H24" s="8">
        <v>70000</v>
      </c>
      <c r="I24" s="9"/>
    </row>
    <row r="25" spans="1:9" ht="24.25" customHeight="1">
      <c r="A25" s="23">
        <v>17</v>
      </c>
      <c r="B25" s="2" t="s">
        <v>44</v>
      </c>
      <c r="C25" s="3" t="s">
        <v>45</v>
      </c>
      <c r="D25" s="4" t="s">
        <v>15</v>
      </c>
      <c r="E25" s="31">
        <v>1</v>
      </c>
      <c r="F25" s="32"/>
      <c r="G25" s="30">
        <v>14</v>
      </c>
      <c r="H25" s="8">
        <v>190000</v>
      </c>
      <c r="I25" s="9"/>
    </row>
    <row r="26" spans="1:9" ht="24.25" customHeight="1">
      <c r="A26" s="24">
        <v>18</v>
      </c>
      <c r="B26" s="2" t="s">
        <v>46</v>
      </c>
      <c r="C26" s="3" t="s">
        <v>47</v>
      </c>
      <c r="D26" s="4" t="s">
        <v>15</v>
      </c>
      <c r="E26" s="31">
        <v>1</v>
      </c>
      <c r="F26" s="32"/>
      <c r="G26" s="30"/>
      <c r="H26" s="8">
        <v>120000</v>
      </c>
      <c r="I26" s="9"/>
    </row>
    <row r="27" spans="1:9" ht="24.25" customHeight="1">
      <c r="A27" s="23">
        <v>19</v>
      </c>
      <c r="B27" s="2" t="s">
        <v>48</v>
      </c>
      <c r="C27" s="3" t="s">
        <v>49</v>
      </c>
      <c r="D27" s="4" t="s">
        <v>15</v>
      </c>
      <c r="E27" s="31">
        <v>2</v>
      </c>
      <c r="F27" s="32"/>
      <c r="G27" s="30">
        <v>33</v>
      </c>
      <c r="H27" s="8">
        <v>405000</v>
      </c>
      <c r="I27" s="9"/>
    </row>
    <row r="28" spans="1:9" ht="24.25" customHeight="1">
      <c r="A28" s="24">
        <v>20</v>
      </c>
      <c r="B28" s="2" t="s">
        <v>50</v>
      </c>
      <c r="C28" s="3" t="s">
        <v>51</v>
      </c>
      <c r="D28" s="4" t="s">
        <v>15</v>
      </c>
      <c r="E28" s="31"/>
      <c r="F28" s="32"/>
      <c r="G28" s="30">
        <v>5</v>
      </c>
      <c r="H28" s="8">
        <v>25000</v>
      </c>
      <c r="I28" s="9"/>
    </row>
    <row r="29" spans="1:9" ht="24.25" customHeight="1">
      <c r="A29" s="23">
        <v>21</v>
      </c>
      <c r="B29" s="2" t="s">
        <v>52</v>
      </c>
      <c r="C29" s="3" t="s">
        <v>53</v>
      </c>
      <c r="D29" s="22" t="s">
        <v>15</v>
      </c>
      <c r="E29" s="23"/>
      <c r="F29" s="32"/>
      <c r="G29" s="30">
        <v>37</v>
      </c>
      <c r="H29" s="8">
        <v>185000</v>
      </c>
      <c r="I29" s="9"/>
    </row>
    <row r="30" spans="1:9" ht="24.25" customHeight="1">
      <c r="A30" s="24">
        <v>22</v>
      </c>
      <c r="B30" s="2" t="s">
        <v>18</v>
      </c>
      <c r="C30" s="3" t="s">
        <v>54</v>
      </c>
      <c r="D30" s="42" t="s">
        <v>55</v>
      </c>
      <c r="E30" s="31"/>
      <c r="F30" s="32"/>
      <c r="G30" s="30">
        <v>2</v>
      </c>
      <c r="H30" s="8">
        <v>10000</v>
      </c>
      <c r="I30" s="9"/>
    </row>
    <row r="31" spans="1:9" ht="24.25" customHeight="1">
      <c r="A31" s="23">
        <v>23</v>
      </c>
      <c r="B31" s="2" t="s">
        <v>56</v>
      </c>
      <c r="C31" s="3" t="s">
        <v>57</v>
      </c>
      <c r="D31" s="4" t="s">
        <v>55</v>
      </c>
      <c r="E31" s="31">
        <v>1</v>
      </c>
      <c r="F31" s="32"/>
      <c r="G31" s="30">
        <v>4</v>
      </c>
      <c r="H31" s="8">
        <v>140000</v>
      </c>
      <c r="I31" s="9"/>
    </row>
    <row r="32" spans="1:9" ht="24.25" customHeight="1">
      <c r="A32" s="24">
        <v>24</v>
      </c>
      <c r="B32" s="2" t="s">
        <v>58</v>
      </c>
      <c r="C32" s="3" t="s">
        <v>24</v>
      </c>
      <c r="D32" s="4" t="s">
        <v>55</v>
      </c>
      <c r="E32" s="31">
        <v>0.5</v>
      </c>
      <c r="F32" s="32"/>
      <c r="G32" s="30"/>
      <c r="H32" s="8">
        <v>60000</v>
      </c>
      <c r="I32" s="9"/>
    </row>
    <row r="33" spans="1:9" ht="24.25" customHeight="1">
      <c r="A33" s="23">
        <v>25</v>
      </c>
      <c r="B33" s="2" t="s">
        <v>59</v>
      </c>
      <c r="C33" s="3" t="s">
        <v>60</v>
      </c>
      <c r="D33" s="4" t="s">
        <v>55</v>
      </c>
      <c r="E33" s="31"/>
      <c r="F33" s="32"/>
      <c r="G33" s="30">
        <v>43</v>
      </c>
      <c r="H33" s="8">
        <v>215000</v>
      </c>
      <c r="I33" s="9"/>
    </row>
    <row r="34" spans="1:9" ht="24.25" customHeight="1">
      <c r="A34" s="24">
        <v>26</v>
      </c>
      <c r="B34" s="2" t="s">
        <v>61</v>
      </c>
      <c r="C34" s="3" t="s">
        <v>62</v>
      </c>
      <c r="D34" s="4" t="s">
        <v>55</v>
      </c>
      <c r="E34" s="31">
        <v>1</v>
      </c>
      <c r="F34" s="32"/>
      <c r="G34" s="30"/>
      <c r="H34" s="8">
        <v>120000</v>
      </c>
      <c r="I34" s="9"/>
    </row>
    <row r="35" spans="1:9" ht="24.25" customHeight="1">
      <c r="A35" s="23">
        <v>27</v>
      </c>
      <c r="B35" s="2" t="s">
        <v>63</v>
      </c>
      <c r="C35" s="3" t="s">
        <v>64</v>
      </c>
      <c r="D35" s="4" t="s">
        <v>55</v>
      </c>
      <c r="E35" s="31"/>
      <c r="F35" s="32"/>
      <c r="G35" s="30">
        <v>235</v>
      </c>
      <c r="H35" s="8">
        <v>1175000</v>
      </c>
      <c r="I35" s="9"/>
    </row>
    <row r="36" spans="1:9" ht="24.25" customHeight="1">
      <c r="A36" s="24">
        <v>28</v>
      </c>
      <c r="B36" s="2" t="s">
        <v>65</v>
      </c>
      <c r="C36" s="3" t="s">
        <v>64</v>
      </c>
      <c r="D36" s="4" t="s">
        <v>55</v>
      </c>
      <c r="E36" s="31">
        <v>1</v>
      </c>
      <c r="F36" s="32"/>
      <c r="G36" s="30">
        <v>49</v>
      </c>
      <c r="H36" s="8">
        <v>365000</v>
      </c>
      <c r="I36" s="9"/>
    </row>
    <row r="37" spans="1:9" ht="24.25" customHeight="1">
      <c r="A37" s="23">
        <v>29</v>
      </c>
      <c r="B37" s="2" t="s">
        <v>66</v>
      </c>
      <c r="C37" s="3" t="s">
        <v>67</v>
      </c>
      <c r="D37" s="4" t="s">
        <v>55</v>
      </c>
      <c r="E37" s="31">
        <v>1.5</v>
      </c>
      <c r="F37" s="32"/>
      <c r="G37" s="30">
        <v>83</v>
      </c>
      <c r="H37" s="8">
        <v>595000</v>
      </c>
      <c r="I37" s="9"/>
    </row>
    <row r="38" spans="1:9" ht="24.25" customHeight="1">
      <c r="A38" s="24">
        <v>30</v>
      </c>
      <c r="B38" s="2" t="s">
        <v>68</v>
      </c>
      <c r="C38" s="3" t="s">
        <v>69</v>
      </c>
      <c r="D38" s="4" t="s">
        <v>55</v>
      </c>
      <c r="E38" s="31"/>
      <c r="F38" s="32"/>
      <c r="G38" s="30">
        <v>17</v>
      </c>
      <c r="H38" s="8">
        <v>85000</v>
      </c>
      <c r="I38" s="9"/>
    </row>
    <row r="39" spans="1:9" ht="24.25" customHeight="1">
      <c r="A39" s="23">
        <v>31</v>
      </c>
      <c r="B39" s="2" t="s">
        <v>70</v>
      </c>
      <c r="C39" s="3" t="s">
        <v>71</v>
      </c>
      <c r="D39" s="4" t="s">
        <v>55</v>
      </c>
      <c r="E39" s="31">
        <v>1.5</v>
      </c>
      <c r="F39" s="32"/>
      <c r="G39" s="30">
        <v>84</v>
      </c>
      <c r="H39" s="8">
        <v>600000</v>
      </c>
      <c r="I39" s="9"/>
    </row>
    <row r="40" spans="1:9" ht="24.25" customHeight="1">
      <c r="A40" s="24">
        <v>32</v>
      </c>
      <c r="B40" s="2" t="s">
        <v>72</v>
      </c>
      <c r="C40" s="3" t="s">
        <v>73</v>
      </c>
      <c r="D40" s="4" t="s">
        <v>55</v>
      </c>
      <c r="E40" s="31">
        <v>1</v>
      </c>
      <c r="F40" s="32"/>
      <c r="G40" s="30">
        <v>4</v>
      </c>
      <c r="H40" s="8">
        <v>140000</v>
      </c>
      <c r="I40" s="9"/>
    </row>
    <row r="41" spans="1:9" ht="24.25" customHeight="1">
      <c r="A41" s="23">
        <v>33</v>
      </c>
      <c r="B41" s="2" t="s">
        <v>74</v>
      </c>
      <c r="C41" s="3" t="s">
        <v>75</v>
      </c>
      <c r="D41" s="4" t="s">
        <v>55</v>
      </c>
      <c r="E41" s="31">
        <v>1.5</v>
      </c>
      <c r="F41" s="32"/>
      <c r="G41" s="30">
        <v>20</v>
      </c>
      <c r="H41" s="8">
        <v>280000</v>
      </c>
      <c r="I41" s="9"/>
    </row>
    <row r="42" spans="1:9" ht="24.25" customHeight="1">
      <c r="A42" s="24">
        <v>34</v>
      </c>
      <c r="B42" s="2" t="s">
        <v>76</v>
      </c>
      <c r="C42" s="3" t="s">
        <v>77</v>
      </c>
      <c r="D42" s="4" t="s">
        <v>55</v>
      </c>
      <c r="E42" s="31"/>
      <c r="F42" s="32"/>
      <c r="G42" s="30">
        <v>4</v>
      </c>
      <c r="H42" s="8">
        <v>20000</v>
      </c>
      <c r="I42" s="9"/>
    </row>
    <row r="43" spans="1:9" ht="24.25" customHeight="1">
      <c r="A43" s="23">
        <v>35</v>
      </c>
      <c r="B43" s="2" t="s">
        <v>78</v>
      </c>
      <c r="C43" s="3" t="s">
        <v>79</v>
      </c>
      <c r="D43" s="4" t="s">
        <v>55</v>
      </c>
      <c r="E43" s="31">
        <v>2</v>
      </c>
      <c r="F43" s="32">
        <v>2</v>
      </c>
      <c r="G43" s="30">
        <v>21</v>
      </c>
      <c r="H43" s="8">
        <v>525000</v>
      </c>
      <c r="I43" s="9"/>
    </row>
    <row r="44" spans="1:9" ht="24.25" customHeight="1">
      <c r="A44" s="24">
        <v>36</v>
      </c>
      <c r="B44" s="2" t="s">
        <v>48</v>
      </c>
      <c r="C44" s="3" t="s">
        <v>80</v>
      </c>
      <c r="D44" s="4" t="s">
        <v>55</v>
      </c>
      <c r="E44" s="31">
        <v>3</v>
      </c>
      <c r="F44" s="32"/>
      <c r="G44" s="30">
        <v>69</v>
      </c>
      <c r="H44" s="8">
        <v>705000</v>
      </c>
      <c r="I44" s="9"/>
    </row>
    <row r="45" spans="1:9" ht="24.25" customHeight="1">
      <c r="A45" s="23">
        <v>37</v>
      </c>
      <c r="B45" s="2" t="s">
        <v>18</v>
      </c>
      <c r="C45" s="3" t="s">
        <v>81</v>
      </c>
      <c r="D45" s="4" t="s">
        <v>55</v>
      </c>
      <c r="E45" s="31">
        <v>2</v>
      </c>
      <c r="F45" s="32"/>
      <c r="G45" s="30"/>
      <c r="H45" s="8">
        <v>240000</v>
      </c>
      <c r="I45" s="9"/>
    </row>
    <row r="46" spans="1:9" ht="24.25" customHeight="1">
      <c r="A46" s="24">
        <v>38</v>
      </c>
      <c r="B46" s="2" t="s">
        <v>82</v>
      </c>
      <c r="C46" s="3" t="s">
        <v>83</v>
      </c>
      <c r="D46" s="4" t="s">
        <v>55</v>
      </c>
      <c r="E46" s="31"/>
      <c r="F46" s="32">
        <v>2</v>
      </c>
      <c r="G46" s="30">
        <v>6</v>
      </c>
      <c r="H46" s="8">
        <v>210000</v>
      </c>
      <c r="I46" s="9"/>
    </row>
    <row r="47" spans="1:9" ht="24.25" customHeight="1">
      <c r="A47" s="23">
        <v>39</v>
      </c>
      <c r="B47" s="2" t="s">
        <v>84</v>
      </c>
      <c r="C47" s="3" t="s">
        <v>85</v>
      </c>
      <c r="D47" s="4" t="s">
        <v>55</v>
      </c>
      <c r="E47" s="31">
        <v>2.5</v>
      </c>
      <c r="F47" s="32"/>
      <c r="G47" s="30">
        <v>82</v>
      </c>
      <c r="H47" s="8">
        <v>710000</v>
      </c>
      <c r="I47" s="9"/>
    </row>
    <row r="48" spans="1:9" ht="24.25" customHeight="1">
      <c r="A48" s="24">
        <v>40</v>
      </c>
      <c r="B48" s="2" t="s">
        <v>86</v>
      </c>
      <c r="C48" s="3" t="s">
        <v>43</v>
      </c>
      <c r="D48" s="4" t="s">
        <v>55</v>
      </c>
      <c r="E48" s="31">
        <v>1</v>
      </c>
      <c r="F48" s="32"/>
      <c r="G48" s="30">
        <v>235</v>
      </c>
      <c r="H48" s="8">
        <v>1295000</v>
      </c>
      <c r="I48" s="9"/>
    </row>
    <row r="49" spans="1:9" ht="24.25" customHeight="1">
      <c r="A49" s="23">
        <v>41</v>
      </c>
      <c r="B49" s="2" t="s">
        <v>87</v>
      </c>
      <c r="C49" s="3" t="s">
        <v>47</v>
      </c>
      <c r="D49" s="4" t="s">
        <v>55</v>
      </c>
      <c r="E49" s="31">
        <v>1.5</v>
      </c>
      <c r="F49" s="32"/>
      <c r="G49" s="30">
        <v>93</v>
      </c>
      <c r="H49" s="8">
        <v>645000</v>
      </c>
      <c r="I49" s="9"/>
    </row>
    <row r="50" spans="1:9" ht="24.25" customHeight="1">
      <c r="A50" s="24">
        <v>42</v>
      </c>
      <c r="B50" s="2" t="s">
        <v>88</v>
      </c>
      <c r="C50" s="3" t="s">
        <v>89</v>
      </c>
      <c r="D50" s="4" t="s">
        <v>55</v>
      </c>
      <c r="E50" s="31">
        <v>0.5</v>
      </c>
      <c r="F50" s="32"/>
      <c r="G50" s="30">
        <v>4</v>
      </c>
      <c r="H50" s="8">
        <v>80000</v>
      </c>
      <c r="I50" s="9"/>
    </row>
    <row r="51" spans="1:9" ht="24.25" customHeight="1">
      <c r="A51" s="23">
        <v>43</v>
      </c>
      <c r="B51" s="2" t="s">
        <v>90</v>
      </c>
      <c r="C51" s="3" t="s">
        <v>91</v>
      </c>
      <c r="D51" s="4" t="s">
        <v>55</v>
      </c>
      <c r="E51" s="31"/>
      <c r="F51" s="32"/>
      <c r="G51" s="30">
        <v>21</v>
      </c>
      <c r="H51" s="8">
        <v>105000</v>
      </c>
      <c r="I51" s="9"/>
    </row>
    <row r="52" spans="1:9" ht="24.25" customHeight="1">
      <c r="A52" s="24">
        <v>44</v>
      </c>
      <c r="B52" s="2" t="s">
        <v>59</v>
      </c>
      <c r="C52" s="3" t="s">
        <v>91</v>
      </c>
      <c r="D52" s="4" t="s">
        <v>55</v>
      </c>
      <c r="E52" s="31">
        <v>0.5</v>
      </c>
      <c r="F52" s="32"/>
      <c r="G52" s="30">
        <v>30</v>
      </c>
      <c r="H52" s="8">
        <v>210000</v>
      </c>
      <c r="I52" s="9"/>
    </row>
    <row r="53" spans="1:9" ht="24.25" customHeight="1">
      <c r="A53" s="23">
        <v>45</v>
      </c>
      <c r="B53" s="2" t="s">
        <v>92</v>
      </c>
      <c r="C53" s="3" t="s">
        <v>93</v>
      </c>
      <c r="D53" s="42" t="s">
        <v>94</v>
      </c>
      <c r="E53" s="33">
        <v>1</v>
      </c>
      <c r="F53" s="32"/>
      <c r="G53" s="30">
        <v>119</v>
      </c>
      <c r="H53" s="8">
        <v>715000</v>
      </c>
      <c r="I53" s="9"/>
    </row>
    <row r="54" spans="1:9" ht="24.25" customHeight="1">
      <c r="A54" s="24">
        <v>46</v>
      </c>
      <c r="B54" s="2" t="s">
        <v>95</v>
      </c>
      <c r="C54" s="3" t="s">
        <v>96</v>
      </c>
      <c r="D54" s="4" t="s">
        <v>94</v>
      </c>
      <c r="E54" s="31"/>
      <c r="F54" s="32"/>
      <c r="G54" s="30">
        <v>2</v>
      </c>
      <c r="H54" s="8">
        <v>10000</v>
      </c>
      <c r="I54" s="9"/>
    </row>
    <row r="55" spans="1:9" ht="24.25" customHeight="1">
      <c r="A55" s="23">
        <v>47</v>
      </c>
      <c r="B55" s="2" t="s">
        <v>97</v>
      </c>
      <c r="C55" s="3" t="s">
        <v>17</v>
      </c>
      <c r="D55" s="4" t="s">
        <v>94</v>
      </c>
      <c r="E55" s="31">
        <v>1</v>
      </c>
      <c r="F55" s="32"/>
      <c r="G55" s="30">
        <v>151</v>
      </c>
      <c r="H55" s="8">
        <v>875000</v>
      </c>
      <c r="I55" s="9"/>
    </row>
    <row r="56" spans="1:9" ht="24.25" customHeight="1">
      <c r="A56" s="24">
        <v>48</v>
      </c>
      <c r="B56" s="2" t="s">
        <v>98</v>
      </c>
      <c r="C56" s="3" t="s">
        <v>17</v>
      </c>
      <c r="D56" s="4" t="s">
        <v>94</v>
      </c>
      <c r="E56" s="31">
        <v>1</v>
      </c>
      <c r="F56" s="32">
        <v>1</v>
      </c>
      <c r="G56" s="30">
        <v>54</v>
      </c>
      <c r="H56" s="8">
        <v>480000</v>
      </c>
      <c r="I56" s="9"/>
    </row>
    <row r="57" spans="1:9" ht="24.25" customHeight="1">
      <c r="A57" s="23">
        <v>49</v>
      </c>
      <c r="B57" s="2" t="s">
        <v>99</v>
      </c>
      <c r="C57" s="3" t="s">
        <v>17</v>
      </c>
      <c r="D57" s="4" t="s">
        <v>94</v>
      </c>
      <c r="E57" s="31"/>
      <c r="F57" s="32"/>
      <c r="G57" s="30">
        <v>13</v>
      </c>
      <c r="H57" s="8">
        <v>65000</v>
      </c>
      <c r="I57" s="9"/>
    </row>
    <row r="58" spans="1:9" ht="24.25" customHeight="1">
      <c r="A58" s="24">
        <v>50</v>
      </c>
      <c r="B58" s="2" t="s">
        <v>100</v>
      </c>
      <c r="C58" s="3" t="s">
        <v>17</v>
      </c>
      <c r="D58" s="4" t="s">
        <v>94</v>
      </c>
      <c r="E58" s="31"/>
      <c r="F58" s="32"/>
      <c r="G58" s="30">
        <v>5</v>
      </c>
      <c r="H58" s="8">
        <v>25000</v>
      </c>
      <c r="I58" s="9"/>
    </row>
    <row r="59" spans="1:9" ht="24.25" customHeight="1">
      <c r="A59" s="23">
        <v>51</v>
      </c>
      <c r="B59" s="2" t="s">
        <v>78</v>
      </c>
      <c r="C59" s="3" t="s">
        <v>101</v>
      </c>
      <c r="D59" s="4" t="s">
        <v>94</v>
      </c>
      <c r="E59" s="31">
        <v>1</v>
      </c>
      <c r="F59" s="32">
        <v>1</v>
      </c>
      <c r="G59" s="30">
        <v>1</v>
      </c>
      <c r="H59" s="8">
        <v>215000</v>
      </c>
      <c r="I59" s="9"/>
    </row>
    <row r="60" spans="1:9" ht="24.25" customHeight="1">
      <c r="A60" s="24">
        <v>52</v>
      </c>
      <c r="B60" s="2" t="s">
        <v>102</v>
      </c>
      <c r="C60" s="3" t="s">
        <v>103</v>
      </c>
      <c r="D60" s="4" t="s">
        <v>94</v>
      </c>
      <c r="E60" s="31"/>
      <c r="F60" s="32"/>
      <c r="G60" s="30">
        <v>13</v>
      </c>
      <c r="H60" s="8">
        <v>65000</v>
      </c>
      <c r="I60" s="9"/>
    </row>
    <row r="61" spans="1:9" ht="24.25" customHeight="1">
      <c r="A61" s="23">
        <v>53</v>
      </c>
      <c r="B61" s="2" t="s">
        <v>102</v>
      </c>
      <c r="C61" s="3" t="s">
        <v>104</v>
      </c>
      <c r="D61" s="4" t="s">
        <v>94</v>
      </c>
      <c r="E61" s="31"/>
      <c r="F61" s="32"/>
      <c r="G61" s="30">
        <v>82</v>
      </c>
      <c r="H61" s="8">
        <v>410000</v>
      </c>
      <c r="I61" s="9"/>
    </row>
    <row r="62" spans="1:9" ht="24.25" customHeight="1">
      <c r="A62" s="24">
        <v>54</v>
      </c>
      <c r="B62" s="2" t="s">
        <v>105</v>
      </c>
      <c r="C62" s="29" t="s">
        <v>106</v>
      </c>
      <c r="D62" s="4" t="s">
        <v>94</v>
      </c>
      <c r="E62" s="33">
        <v>1</v>
      </c>
      <c r="F62" s="23"/>
      <c r="G62" s="30">
        <v>76</v>
      </c>
      <c r="H62" s="8">
        <v>500000</v>
      </c>
      <c r="I62" s="9"/>
    </row>
    <row r="63" spans="1:9" ht="24.25" customHeight="1">
      <c r="A63" s="23">
        <v>55</v>
      </c>
      <c r="B63" s="2" t="s">
        <v>107</v>
      </c>
      <c r="C63" s="3" t="s">
        <v>108</v>
      </c>
      <c r="D63" s="4" t="s">
        <v>94</v>
      </c>
      <c r="E63" s="31">
        <v>1</v>
      </c>
      <c r="F63" s="32"/>
      <c r="G63" s="30">
        <v>43</v>
      </c>
      <c r="H63" s="8">
        <v>335000</v>
      </c>
      <c r="I63" s="9"/>
    </row>
    <row r="64" spans="1:9" ht="24.25" customHeight="1">
      <c r="A64" s="24">
        <v>56</v>
      </c>
      <c r="B64" s="2" t="s">
        <v>109</v>
      </c>
      <c r="C64" s="29" t="s">
        <v>110</v>
      </c>
      <c r="D64" s="22" t="s">
        <v>94</v>
      </c>
      <c r="E64" s="23"/>
      <c r="F64" s="32"/>
      <c r="G64" s="30">
        <v>1</v>
      </c>
      <c r="H64" s="8">
        <v>5000</v>
      </c>
      <c r="I64" s="9"/>
    </row>
    <row r="65" spans="1:9" ht="24.25" customHeight="1">
      <c r="A65" s="23">
        <v>57</v>
      </c>
      <c r="B65" s="2" t="s">
        <v>111</v>
      </c>
      <c r="C65" s="3" t="s">
        <v>112</v>
      </c>
      <c r="D65" s="4" t="s">
        <v>94</v>
      </c>
      <c r="E65" s="31"/>
      <c r="F65" s="32">
        <v>3</v>
      </c>
      <c r="G65" s="30">
        <v>45</v>
      </c>
      <c r="H65" s="8">
        <v>495000</v>
      </c>
      <c r="I65" s="9"/>
    </row>
    <row r="66" spans="1:9" ht="24.25" customHeight="1">
      <c r="A66" s="24">
        <v>58</v>
      </c>
      <c r="B66" s="2" t="s">
        <v>113</v>
      </c>
      <c r="C66" s="29" t="s">
        <v>114</v>
      </c>
      <c r="D66" s="4" t="s">
        <v>94</v>
      </c>
      <c r="E66" s="33">
        <v>1</v>
      </c>
      <c r="F66" s="23"/>
      <c r="G66" s="30">
        <v>82</v>
      </c>
      <c r="H66" s="8">
        <v>530000</v>
      </c>
      <c r="I66" s="9"/>
    </row>
    <row r="67" spans="1:9" ht="24.25" customHeight="1">
      <c r="A67" s="23">
        <v>59</v>
      </c>
      <c r="B67" s="2" t="s">
        <v>115</v>
      </c>
      <c r="C67" s="29" t="s">
        <v>116</v>
      </c>
      <c r="D67" s="22" t="s">
        <v>94</v>
      </c>
      <c r="E67" s="23"/>
      <c r="F67" s="32"/>
      <c r="G67" s="30">
        <v>31</v>
      </c>
      <c r="H67" s="8">
        <v>155000</v>
      </c>
      <c r="I67" s="9"/>
    </row>
    <row r="68" spans="1:9" ht="24.25" customHeight="1">
      <c r="A68" s="24">
        <v>60</v>
      </c>
      <c r="B68" s="2" t="s">
        <v>117</v>
      </c>
      <c r="C68" s="3" t="s">
        <v>31</v>
      </c>
      <c r="D68" s="4" t="s">
        <v>94</v>
      </c>
      <c r="E68" s="31"/>
      <c r="F68" s="32"/>
      <c r="G68" s="30">
        <v>31</v>
      </c>
      <c r="H68" s="8">
        <v>155000</v>
      </c>
      <c r="I68" s="9"/>
    </row>
    <row r="69" spans="1:9" ht="24.25" customHeight="1">
      <c r="A69" s="23">
        <v>61</v>
      </c>
      <c r="B69" s="2" t="s">
        <v>118</v>
      </c>
      <c r="C69" s="29" t="s">
        <v>119</v>
      </c>
      <c r="D69" s="22" t="s">
        <v>94</v>
      </c>
      <c r="E69" s="23">
        <v>1.5</v>
      </c>
      <c r="F69" s="32"/>
      <c r="G69" s="30">
        <v>2</v>
      </c>
      <c r="H69" s="8">
        <v>190000</v>
      </c>
      <c r="I69" s="9"/>
    </row>
    <row r="70" spans="1:9" ht="24.25" customHeight="1">
      <c r="A70" s="24">
        <v>62</v>
      </c>
      <c r="B70" s="2" t="s">
        <v>120</v>
      </c>
      <c r="C70" s="3" t="s">
        <v>121</v>
      </c>
      <c r="D70" s="4" t="s">
        <v>94</v>
      </c>
      <c r="E70" s="31"/>
      <c r="F70" s="32"/>
      <c r="G70" s="30">
        <v>12</v>
      </c>
      <c r="H70" s="8">
        <v>60000</v>
      </c>
      <c r="I70" s="9"/>
    </row>
    <row r="71" spans="1:9" ht="24.25" customHeight="1">
      <c r="A71" s="23">
        <v>63</v>
      </c>
      <c r="B71" s="2" t="s">
        <v>122</v>
      </c>
      <c r="C71" s="3" t="s">
        <v>123</v>
      </c>
      <c r="D71" s="4" t="s">
        <v>94</v>
      </c>
      <c r="E71" s="31"/>
      <c r="F71" s="32"/>
      <c r="G71" s="30">
        <v>7</v>
      </c>
      <c r="H71" s="8">
        <v>35000</v>
      </c>
      <c r="I71" s="9"/>
    </row>
    <row r="72" spans="1:9" ht="24.25" customHeight="1">
      <c r="A72" s="24">
        <v>64</v>
      </c>
      <c r="B72" s="2" t="s">
        <v>124</v>
      </c>
      <c r="C72" s="3" t="s">
        <v>33</v>
      </c>
      <c r="D72" s="4" t="s">
        <v>94</v>
      </c>
      <c r="E72" s="31"/>
      <c r="F72" s="32"/>
      <c r="G72" s="30">
        <v>141</v>
      </c>
      <c r="H72" s="8">
        <v>705000</v>
      </c>
      <c r="I72" s="9"/>
    </row>
    <row r="73" spans="1:9" ht="24.25" customHeight="1">
      <c r="A73" s="23">
        <v>65</v>
      </c>
      <c r="B73" s="2" t="s">
        <v>125</v>
      </c>
      <c r="C73" s="3" t="s">
        <v>126</v>
      </c>
      <c r="D73" s="4" t="s">
        <v>94</v>
      </c>
      <c r="E73" s="31">
        <v>1</v>
      </c>
      <c r="F73" s="32"/>
      <c r="G73" s="30">
        <v>128</v>
      </c>
      <c r="H73" s="8">
        <v>760000</v>
      </c>
      <c r="I73" s="9"/>
    </row>
    <row r="74" spans="1:9" ht="24.25" customHeight="1">
      <c r="A74" s="24">
        <v>66</v>
      </c>
      <c r="B74" s="2" t="s">
        <v>127</v>
      </c>
      <c r="C74" s="3" t="s">
        <v>128</v>
      </c>
      <c r="D74" s="4" t="s">
        <v>94</v>
      </c>
      <c r="E74" s="31">
        <v>0.5</v>
      </c>
      <c r="F74" s="32"/>
      <c r="G74" s="30">
        <v>172</v>
      </c>
      <c r="H74" s="8">
        <v>920000</v>
      </c>
      <c r="I74" s="9"/>
    </row>
    <row r="75" spans="1:9" ht="24.25" customHeight="1">
      <c r="A75" s="23">
        <v>67</v>
      </c>
      <c r="B75" s="2" t="s">
        <v>129</v>
      </c>
      <c r="C75" s="29" t="s">
        <v>130</v>
      </c>
      <c r="D75" s="4" t="s">
        <v>94</v>
      </c>
      <c r="E75" s="33">
        <v>1</v>
      </c>
      <c r="F75" s="23"/>
      <c r="G75" s="30">
        <v>41</v>
      </c>
      <c r="H75" s="8">
        <v>325000</v>
      </c>
      <c r="I75" s="9"/>
    </row>
    <row r="76" spans="1:9" ht="24.25" customHeight="1">
      <c r="A76" s="24">
        <v>68</v>
      </c>
      <c r="B76" s="2" t="s">
        <v>131</v>
      </c>
      <c r="C76" s="3" t="s">
        <v>132</v>
      </c>
      <c r="D76" s="4" t="s">
        <v>94</v>
      </c>
      <c r="E76" s="31"/>
      <c r="F76" s="32"/>
      <c r="G76" s="30">
        <v>84</v>
      </c>
      <c r="H76" s="8">
        <v>420000</v>
      </c>
      <c r="I76" s="9"/>
    </row>
    <row r="77" spans="1:9" ht="24.25" customHeight="1">
      <c r="A77" s="23">
        <v>69</v>
      </c>
      <c r="B77" s="2" t="s">
        <v>133</v>
      </c>
      <c r="C77" s="3" t="s">
        <v>134</v>
      </c>
      <c r="D77" s="4" t="s">
        <v>94</v>
      </c>
      <c r="E77" s="31">
        <v>1</v>
      </c>
      <c r="F77" s="32"/>
      <c r="G77" s="30">
        <v>127</v>
      </c>
      <c r="H77" s="8">
        <v>755000</v>
      </c>
      <c r="I77" s="9"/>
    </row>
    <row r="78" spans="1:9" ht="24.25" customHeight="1">
      <c r="A78" s="24">
        <v>70</v>
      </c>
      <c r="B78" s="2" t="s">
        <v>135</v>
      </c>
      <c r="C78" s="3" t="s">
        <v>47</v>
      </c>
      <c r="D78" s="4" t="s">
        <v>94</v>
      </c>
      <c r="E78" s="31">
        <v>1</v>
      </c>
      <c r="F78" s="32"/>
      <c r="G78" s="30">
        <v>75</v>
      </c>
      <c r="H78" s="8">
        <v>495000</v>
      </c>
      <c r="I78" s="9"/>
    </row>
    <row r="79" spans="1:9" ht="24.25" customHeight="1">
      <c r="A79" s="23">
        <v>71</v>
      </c>
      <c r="B79" s="2" t="s">
        <v>18</v>
      </c>
      <c r="C79" s="3" t="s">
        <v>136</v>
      </c>
      <c r="D79" s="4" t="s">
        <v>94</v>
      </c>
      <c r="E79" s="31"/>
      <c r="F79" s="32">
        <v>3</v>
      </c>
      <c r="G79" s="30">
        <v>6</v>
      </c>
      <c r="H79" s="8">
        <v>300000</v>
      </c>
      <c r="I79" s="9"/>
    </row>
    <row r="80" spans="1:9" ht="24.25" customHeight="1">
      <c r="A80" s="24">
        <v>72</v>
      </c>
      <c r="B80" s="2" t="s">
        <v>137</v>
      </c>
      <c r="C80" s="3" t="s">
        <v>93</v>
      </c>
      <c r="D80" s="42" t="s">
        <v>138</v>
      </c>
      <c r="E80" s="31"/>
      <c r="F80" s="32"/>
      <c r="G80" s="30">
        <v>7</v>
      </c>
      <c r="H80" s="8">
        <v>35000</v>
      </c>
      <c r="I80" s="9"/>
    </row>
    <row r="81" spans="1:9" ht="24.25" customHeight="1">
      <c r="A81" s="23">
        <v>73</v>
      </c>
      <c r="B81" s="2" t="s">
        <v>139</v>
      </c>
      <c r="C81" s="3" t="s">
        <v>140</v>
      </c>
      <c r="D81" s="4" t="s">
        <v>138</v>
      </c>
      <c r="E81" s="31"/>
      <c r="F81" s="32"/>
      <c r="G81" s="30">
        <v>1</v>
      </c>
      <c r="H81" s="8">
        <v>5000</v>
      </c>
      <c r="I81" s="9"/>
    </row>
    <row r="82" spans="1:9" ht="24.25" customHeight="1">
      <c r="A82" s="24">
        <v>74</v>
      </c>
      <c r="B82" s="2" t="s">
        <v>141</v>
      </c>
      <c r="C82" s="3" t="s">
        <v>142</v>
      </c>
      <c r="D82" s="4" t="s">
        <v>138</v>
      </c>
      <c r="E82" s="31"/>
      <c r="F82" s="32">
        <v>3</v>
      </c>
      <c r="G82" s="30">
        <v>26</v>
      </c>
      <c r="H82" s="8">
        <v>400000</v>
      </c>
      <c r="I82" s="9"/>
    </row>
    <row r="83" spans="1:9" ht="24.25" customHeight="1">
      <c r="A83" s="23">
        <v>75</v>
      </c>
      <c r="B83" s="2" t="s">
        <v>143</v>
      </c>
      <c r="C83" s="3" t="s">
        <v>144</v>
      </c>
      <c r="D83" s="4" t="s">
        <v>138</v>
      </c>
      <c r="E83" s="31"/>
      <c r="F83" s="32"/>
      <c r="G83" s="30">
        <v>1</v>
      </c>
      <c r="H83" s="8">
        <v>5000</v>
      </c>
      <c r="I83" s="9"/>
    </row>
    <row r="84" spans="1:9" ht="24.25" customHeight="1">
      <c r="A84" s="24">
        <v>76</v>
      </c>
      <c r="B84" s="2" t="s">
        <v>145</v>
      </c>
      <c r="C84" s="3" t="s">
        <v>81</v>
      </c>
      <c r="D84" s="4" t="s">
        <v>138</v>
      </c>
      <c r="E84" s="31">
        <v>0.5</v>
      </c>
      <c r="F84" s="32"/>
      <c r="G84" s="30"/>
      <c r="H84" s="8">
        <v>60000</v>
      </c>
      <c r="I84" s="9"/>
    </row>
    <row r="85" spans="1:9" ht="24.25" customHeight="1">
      <c r="A85" s="23">
        <v>77</v>
      </c>
      <c r="B85" s="2" t="s">
        <v>146</v>
      </c>
      <c r="C85" s="3" t="s">
        <v>147</v>
      </c>
      <c r="D85" s="4" t="s">
        <v>138</v>
      </c>
      <c r="E85" s="31"/>
      <c r="F85" s="32"/>
      <c r="G85" s="30">
        <v>42</v>
      </c>
      <c r="H85" s="8">
        <v>210000</v>
      </c>
      <c r="I85" s="9"/>
    </row>
    <row r="86" spans="1:9" ht="24.25" customHeight="1">
      <c r="A86" s="24">
        <v>78</v>
      </c>
      <c r="B86" s="2" t="s">
        <v>102</v>
      </c>
      <c r="C86" s="3" t="s">
        <v>37</v>
      </c>
      <c r="D86" s="4" t="s">
        <v>138</v>
      </c>
      <c r="E86" s="31"/>
      <c r="F86" s="32"/>
      <c r="G86" s="30">
        <v>4</v>
      </c>
      <c r="H86" s="8">
        <v>20000</v>
      </c>
      <c r="I86" s="9"/>
    </row>
    <row r="87" spans="1:9" ht="24.25" customHeight="1">
      <c r="A87" s="23">
        <v>79</v>
      </c>
      <c r="B87" s="2" t="s">
        <v>148</v>
      </c>
      <c r="C87" s="3" t="s">
        <v>149</v>
      </c>
      <c r="D87" s="4" t="s">
        <v>138</v>
      </c>
      <c r="E87" s="31"/>
      <c r="F87" s="32">
        <v>3</v>
      </c>
      <c r="G87" s="30">
        <v>62</v>
      </c>
      <c r="H87" s="8">
        <v>580000</v>
      </c>
      <c r="I87" s="9"/>
    </row>
    <row r="88" spans="1:9" ht="24.25" customHeight="1">
      <c r="A88" s="24">
        <v>80</v>
      </c>
      <c r="B88" s="2" t="s">
        <v>150</v>
      </c>
      <c r="C88" s="3" t="s">
        <v>151</v>
      </c>
      <c r="D88" s="4" t="s">
        <v>138</v>
      </c>
      <c r="E88" s="31"/>
      <c r="F88" s="32"/>
      <c r="G88" s="30">
        <v>7</v>
      </c>
      <c r="H88" s="8">
        <v>35000</v>
      </c>
      <c r="I88" s="9"/>
    </row>
    <row r="89" spans="1:9" ht="24.25" customHeight="1">
      <c r="A89" s="23">
        <v>81</v>
      </c>
      <c r="B89" s="2" t="s">
        <v>152</v>
      </c>
      <c r="C89" s="3" t="s">
        <v>153</v>
      </c>
      <c r="D89" s="4" t="s">
        <v>138</v>
      </c>
      <c r="E89" s="31"/>
      <c r="F89" s="32"/>
      <c r="G89" s="30">
        <v>1</v>
      </c>
      <c r="H89" s="8">
        <v>5000</v>
      </c>
      <c r="I89" s="9"/>
    </row>
    <row r="90" spans="1:9" ht="24.25" customHeight="1">
      <c r="A90" s="24">
        <v>82</v>
      </c>
      <c r="B90" s="2" t="s">
        <v>84</v>
      </c>
      <c r="C90" s="3" t="s">
        <v>47</v>
      </c>
      <c r="D90" s="4" t="s">
        <v>138</v>
      </c>
      <c r="E90" s="31"/>
      <c r="F90" s="32"/>
      <c r="G90" s="30">
        <v>9</v>
      </c>
      <c r="H90" s="8">
        <v>45000</v>
      </c>
      <c r="I90" s="9"/>
    </row>
    <row r="91" spans="1:9" ht="24.25" customHeight="1">
      <c r="A91" s="23">
        <v>83</v>
      </c>
      <c r="B91" s="2" t="s">
        <v>154</v>
      </c>
      <c r="C91" s="3" t="s">
        <v>155</v>
      </c>
      <c r="D91" s="42" t="s">
        <v>156</v>
      </c>
      <c r="E91" s="31"/>
      <c r="F91" s="32"/>
      <c r="G91" s="30">
        <v>2</v>
      </c>
      <c r="H91" s="8">
        <v>10000</v>
      </c>
      <c r="I91" s="9"/>
    </row>
    <row r="92" spans="1:9" ht="24.25" customHeight="1">
      <c r="A92" s="24">
        <v>84</v>
      </c>
      <c r="B92" s="2" t="s">
        <v>157</v>
      </c>
      <c r="C92" s="3" t="s">
        <v>158</v>
      </c>
      <c r="D92" s="36" t="s">
        <v>156</v>
      </c>
      <c r="E92" s="31"/>
      <c r="F92" s="32"/>
      <c r="G92" s="30">
        <v>16</v>
      </c>
      <c r="H92" s="8">
        <v>80000</v>
      </c>
      <c r="I92" s="9"/>
    </row>
    <row r="93" spans="1:9" ht="24.25" customHeight="1">
      <c r="A93" s="23">
        <v>85</v>
      </c>
      <c r="B93" s="2" t="s">
        <v>18</v>
      </c>
      <c r="C93" s="3" t="s">
        <v>140</v>
      </c>
      <c r="D93" s="4" t="s">
        <v>156</v>
      </c>
      <c r="E93" s="31">
        <v>3</v>
      </c>
      <c r="F93" s="32"/>
      <c r="G93" s="30">
        <v>94</v>
      </c>
      <c r="H93" s="8">
        <v>830000</v>
      </c>
      <c r="I93" s="9"/>
    </row>
    <row r="94" spans="1:9" ht="24.25" customHeight="1">
      <c r="A94" s="24">
        <v>86</v>
      </c>
      <c r="B94" s="2" t="s">
        <v>159</v>
      </c>
      <c r="C94" s="3" t="s">
        <v>60</v>
      </c>
      <c r="D94" s="4" t="s">
        <v>156</v>
      </c>
      <c r="E94" s="31"/>
      <c r="F94" s="32"/>
      <c r="G94" s="30">
        <v>16</v>
      </c>
      <c r="H94" s="8">
        <v>80000</v>
      </c>
      <c r="I94" s="9"/>
    </row>
    <row r="95" spans="1:9" ht="24.25" customHeight="1">
      <c r="A95" s="23">
        <v>87</v>
      </c>
      <c r="B95" s="2" t="s">
        <v>160</v>
      </c>
      <c r="C95" s="3" t="s">
        <v>161</v>
      </c>
      <c r="D95" s="4" t="s">
        <v>156</v>
      </c>
      <c r="E95" s="31">
        <v>0.5</v>
      </c>
      <c r="F95" s="32"/>
      <c r="G95" s="30">
        <v>2</v>
      </c>
      <c r="H95" s="8">
        <v>70000</v>
      </c>
      <c r="I95" s="9"/>
    </row>
    <row r="96" spans="1:9" ht="24.25" customHeight="1">
      <c r="A96" s="24">
        <v>88</v>
      </c>
      <c r="B96" s="2" t="s">
        <v>162</v>
      </c>
      <c r="C96" s="3" t="s">
        <v>161</v>
      </c>
      <c r="D96" s="4" t="s">
        <v>156</v>
      </c>
      <c r="E96" s="31">
        <v>0.5</v>
      </c>
      <c r="F96" s="32"/>
      <c r="G96" s="30">
        <v>20</v>
      </c>
      <c r="H96" s="8">
        <v>160000</v>
      </c>
      <c r="I96" s="9"/>
    </row>
    <row r="97" spans="1:9" ht="24.25" customHeight="1">
      <c r="A97" s="23">
        <v>89</v>
      </c>
      <c r="B97" s="2" t="s">
        <v>18</v>
      </c>
      <c r="C97" s="3" t="s">
        <v>163</v>
      </c>
      <c r="D97" s="4" t="s">
        <v>156</v>
      </c>
      <c r="E97" s="31">
        <v>2</v>
      </c>
      <c r="F97" s="32"/>
      <c r="G97" s="30">
        <v>191</v>
      </c>
      <c r="H97" s="8">
        <v>1195000</v>
      </c>
      <c r="I97" s="9"/>
    </row>
    <row r="98" spans="1:9" ht="24.25" customHeight="1">
      <c r="A98" s="24">
        <v>90</v>
      </c>
      <c r="B98" s="2" t="s">
        <v>164</v>
      </c>
      <c r="C98" s="3" t="s">
        <v>165</v>
      </c>
      <c r="D98" s="4" t="s">
        <v>156</v>
      </c>
      <c r="E98" s="31"/>
      <c r="F98" s="32"/>
      <c r="G98" s="30">
        <v>1</v>
      </c>
      <c r="H98" s="8">
        <v>5000</v>
      </c>
      <c r="I98" s="9"/>
    </row>
    <row r="99" spans="1:9" ht="24.25" customHeight="1">
      <c r="A99" s="23">
        <v>91</v>
      </c>
      <c r="B99" s="2" t="s">
        <v>166</v>
      </c>
      <c r="C99" s="3" t="s">
        <v>167</v>
      </c>
      <c r="D99" s="4" t="s">
        <v>156</v>
      </c>
      <c r="E99" s="31"/>
      <c r="F99" s="32"/>
      <c r="G99" s="30">
        <v>33</v>
      </c>
      <c r="H99" s="8">
        <v>165000</v>
      </c>
      <c r="I99" s="9"/>
    </row>
    <row r="100" spans="1:9" ht="24.25" customHeight="1">
      <c r="A100" s="24">
        <v>92</v>
      </c>
      <c r="B100" s="2" t="s">
        <v>168</v>
      </c>
      <c r="C100" s="3" t="s">
        <v>169</v>
      </c>
      <c r="D100" s="4" t="s">
        <v>156</v>
      </c>
      <c r="E100" s="31">
        <v>1</v>
      </c>
      <c r="F100" s="32"/>
      <c r="G100" s="30">
        <v>144</v>
      </c>
      <c r="H100" s="8">
        <v>840000</v>
      </c>
      <c r="I100" s="9"/>
    </row>
    <row r="101" spans="1:9" ht="24.25" customHeight="1">
      <c r="A101" s="23">
        <v>93</v>
      </c>
      <c r="B101" s="2" t="s">
        <v>170</v>
      </c>
      <c r="C101" s="3" t="s">
        <v>171</v>
      </c>
      <c r="D101" s="36" t="s">
        <v>156</v>
      </c>
      <c r="E101" s="31">
        <v>0.5</v>
      </c>
      <c r="F101" s="32"/>
      <c r="G101" s="30"/>
      <c r="H101" s="8">
        <v>60000</v>
      </c>
      <c r="I101" s="9"/>
    </row>
    <row r="102" spans="1:9" ht="24.25" customHeight="1">
      <c r="A102" s="24">
        <v>94</v>
      </c>
      <c r="B102" s="2" t="s">
        <v>172</v>
      </c>
      <c r="C102" s="3" t="s">
        <v>173</v>
      </c>
      <c r="D102" s="4" t="s">
        <v>156</v>
      </c>
      <c r="E102" s="31"/>
      <c r="F102" s="32"/>
      <c r="G102" s="30">
        <v>95</v>
      </c>
      <c r="H102" s="8">
        <v>475000</v>
      </c>
      <c r="I102" s="9"/>
    </row>
    <row r="103" spans="1:9" ht="24.25" customHeight="1">
      <c r="A103" s="23">
        <v>95</v>
      </c>
      <c r="B103" s="2" t="s">
        <v>174</v>
      </c>
      <c r="C103" s="3" t="s">
        <v>116</v>
      </c>
      <c r="D103" s="4" t="s">
        <v>156</v>
      </c>
      <c r="E103" s="31"/>
      <c r="F103" s="32"/>
      <c r="G103" s="30">
        <v>1</v>
      </c>
      <c r="H103" s="8">
        <v>5000</v>
      </c>
      <c r="I103" s="9"/>
    </row>
    <row r="104" spans="1:9" ht="24.25" customHeight="1">
      <c r="A104" s="24">
        <v>96</v>
      </c>
      <c r="B104" s="2" t="s">
        <v>175</v>
      </c>
      <c r="C104" s="3" t="s">
        <v>121</v>
      </c>
      <c r="D104" s="4" t="s">
        <v>156</v>
      </c>
      <c r="E104" s="31"/>
      <c r="F104" s="32"/>
      <c r="G104" s="30">
        <v>94</v>
      </c>
      <c r="H104" s="8">
        <v>470000</v>
      </c>
      <c r="I104" s="9"/>
    </row>
    <row r="105" spans="1:9" ht="24.25" customHeight="1">
      <c r="A105" s="23">
        <v>97</v>
      </c>
      <c r="B105" s="2" t="s">
        <v>176</v>
      </c>
      <c r="C105" s="3" t="s">
        <v>177</v>
      </c>
      <c r="D105" s="36" t="s">
        <v>156</v>
      </c>
      <c r="E105" s="31"/>
      <c r="F105" s="32"/>
      <c r="G105" s="30">
        <v>1</v>
      </c>
      <c r="H105" s="8">
        <v>5000</v>
      </c>
      <c r="I105" s="9"/>
    </row>
    <row r="106" spans="1:9" ht="24.25" customHeight="1">
      <c r="A106" s="24">
        <v>98</v>
      </c>
      <c r="B106" s="2" t="s">
        <v>40</v>
      </c>
      <c r="C106" s="3" t="s">
        <v>41</v>
      </c>
      <c r="D106" s="4" t="s">
        <v>156</v>
      </c>
      <c r="E106" s="31"/>
      <c r="F106" s="32"/>
      <c r="G106" s="30">
        <v>315</v>
      </c>
      <c r="H106" s="8">
        <v>1575000</v>
      </c>
      <c r="I106" s="9"/>
    </row>
    <row r="107" spans="1:9" ht="24.25" customHeight="1">
      <c r="A107" s="23">
        <v>99</v>
      </c>
      <c r="B107" s="2" t="s">
        <v>178</v>
      </c>
      <c r="C107" s="3" t="s">
        <v>179</v>
      </c>
      <c r="D107" s="4" t="s">
        <v>156</v>
      </c>
      <c r="E107" s="31">
        <v>4.5</v>
      </c>
      <c r="F107" s="32"/>
      <c r="G107" s="30">
        <v>8</v>
      </c>
      <c r="H107" s="8">
        <v>580000</v>
      </c>
      <c r="I107" s="9"/>
    </row>
    <row r="108" spans="1:9" ht="24.25" customHeight="1">
      <c r="A108" s="24">
        <v>100</v>
      </c>
      <c r="B108" s="2" t="s">
        <v>180</v>
      </c>
      <c r="C108" s="3" t="s">
        <v>181</v>
      </c>
      <c r="D108" s="4" t="s">
        <v>156</v>
      </c>
      <c r="E108" s="31"/>
      <c r="F108" s="32"/>
      <c r="G108" s="30">
        <v>3</v>
      </c>
      <c r="H108" s="8">
        <v>15000</v>
      </c>
      <c r="I108" s="9"/>
    </row>
    <row r="109" spans="1:9" ht="24.25" customHeight="1">
      <c r="A109" s="23">
        <v>101</v>
      </c>
      <c r="B109" s="2" t="s">
        <v>182</v>
      </c>
      <c r="C109" s="3" t="s">
        <v>181</v>
      </c>
      <c r="D109" s="36" t="s">
        <v>156</v>
      </c>
      <c r="E109" s="31">
        <v>0.5</v>
      </c>
      <c r="F109" s="32"/>
      <c r="G109" s="30">
        <v>20</v>
      </c>
      <c r="H109" s="8">
        <v>160000</v>
      </c>
      <c r="I109" s="9"/>
    </row>
    <row r="110" spans="1:9" ht="24.25" customHeight="1">
      <c r="A110" s="24">
        <v>102</v>
      </c>
      <c r="B110" s="2" t="s">
        <v>59</v>
      </c>
      <c r="C110" s="3" t="s">
        <v>183</v>
      </c>
      <c r="D110" s="4" t="s">
        <v>156</v>
      </c>
      <c r="E110" s="31">
        <v>2.5</v>
      </c>
      <c r="F110" s="32"/>
      <c r="G110" s="30">
        <v>97</v>
      </c>
      <c r="H110" s="8">
        <v>785000</v>
      </c>
      <c r="I110" s="9"/>
    </row>
    <row r="111" spans="1:9" ht="24.25" customHeight="1">
      <c r="A111" s="23">
        <v>103</v>
      </c>
      <c r="B111" s="2" t="s">
        <v>184</v>
      </c>
      <c r="C111" s="29" t="s">
        <v>185</v>
      </c>
      <c r="D111" s="36" t="s">
        <v>156</v>
      </c>
      <c r="E111" s="34">
        <v>1</v>
      </c>
      <c r="F111" s="23"/>
      <c r="G111" s="30">
        <v>8</v>
      </c>
      <c r="H111" s="8">
        <v>160000</v>
      </c>
      <c r="I111" s="9"/>
    </row>
    <row r="112" spans="1:9" ht="24.25" customHeight="1">
      <c r="A112" s="24">
        <v>104</v>
      </c>
      <c r="B112" s="2" t="s">
        <v>186</v>
      </c>
      <c r="C112" s="3" t="s">
        <v>187</v>
      </c>
      <c r="D112" s="36" t="s">
        <v>156</v>
      </c>
      <c r="E112" s="31"/>
      <c r="F112" s="32"/>
      <c r="G112" s="30">
        <v>33</v>
      </c>
      <c r="H112" s="8">
        <v>165000</v>
      </c>
      <c r="I112" s="9"/>
    </row>
    <row r="113" spans="1:9" ht="24.25" customHeight="1">
      <c r="A113" s="23">
        <v>105</v>
      </c>
      <c r="B113" s="2" t="s">
        <v>188</v>
      </c>
      <c r="C113" s="3" t="s">
        <v>189</v>
      </c>
      <c r="D113" s="42" t="s">
        <v>190</v>
      </c>
      <c r="E113" s="31"/>
      <c r="F113" s="32"/>
      <c r="G113" s="30">
        <v>8</v>
      </c>
      <c r="H113" s="8">
        <v>40000</v>
      </c>
      <c r="I113" s="9"/>
    </row>
    <row r="114" spans="1:9" ht="24.25" customHeight="1">
      <c r="A114" s="24">
        <v>106</v>
      </c>
      <c r="B114" s="2" t="s">
        <v>191</v>
      </c>
      <c r="C114" s="3" t="s">
        <v>60</v>
      </c>
      <c r="D114" s="4" t="s">
        <v>190</v>
      </c>
      <c r="E114" s="31"/>
      <c r="F114" s="32"/>
      <c r="G114" s="30">
        <v>3</v>
      </c>
      <c r="H114" s="8">
        <v>15000</v>
      </c>
      <c r="I114" s="9"/>
    </row>
    <row r="115" spans="1:9" ht="24.25" customHeight="1">
      <c r="A115" s="23">
        <v>107</v>
      </c>
      <c r="B115" s="2" t="s">
        <v>192</v>
      </c>
      <c r="C115" s="3" t="s">
        <v>193</v>
      </c>
      <c r="D115" s="4" t="s">
        <v>190</v>
      </c>
      <c r="E115" s="31"/>
      <c r="F115" s="32"/>
      <c r="G115" s="30">
        <v>31</v>
      </c>
      <c r="H115" s="8">
        <v>155000</v>
      </c>
      <c r="I115" s="9"/>
    </row>
    <row r="116" spans="1:9" ht="24.25" customHeight="1">
      <c r="A116" s="24">
        <v>108</v>
      </c>
      <c r="B116" s="2" t="s">
        <v>194</v>
      </c>
      <c r="C116" s="3" t="s">
        <v>39</v>
      </c>
      <c r="D116" s="4" t="s">
        <v>190</v>
      </c>
      <c r="E116" s="31"/>
      <c r="F116" s="32"/>
      <c r="G116" s="30">
        <v>1</v>
      </c>
      <c r="H116" s="8">
        <v>5000</v>
      </c>
      <c r="I116" s="9"/>
    </row>
    <row r="117" spans="1:9" ht="24.25" customHeight="1">
      <c r="A117" s="23">
        <v>109</v>
      </c>
      <c r="B117" s="2" t="s">
        <v>195</v>
      </c>
      <c r="C117" s="3" t="s">
        <v>196</v>
      </c>
      <c r="D117" s="4" t="s">
        <v>190</v>
      </c>
      <c r="E117" s="31"/>
      <c r="F117" s="32"/>
      <c r="G117" s="30">
        <v>18</v>
      </c>
      <c r="H117" s="8">
        <v>90000</v>
      </c>
      <c r="I117" s="9"/>
    </row>
    <row r="118" spans="1:9" ht="24.25" customHeight="1">
      <c r="A118" s="24">
        <v>110</v>
      </c>
      <c r="B118" s="2" t="s">
        <v>197</v>
      </c>
      <c r="C118" s="3" t="s">
        <v>41</v>
      </c>
      <c r="D118" s="4" t="s">
        <v>190</v>
      </c>
      <c r="E118" s="31"/>
      <c r="F118" s="32"/>
      <c r="G118" s="30">
        <v>17</v>
      </c>
      <c r="H118" s="8">
        <v>85000</v>
      </c>
      <c r="I118" s="9"/>
    </row>
    <row r="119" spans="1:9" ht="24.25" customHeight="1">
      <c r="A119" s="23">
        <v>111</v>
      </c>
      <c r="B119" s="2" t="s">
        <v>198</v>
      </c>
      <c r="C119" s="3" t="s">
        <v>199</v>
      </c>
      <c r="D119" s="4" t="s">
        <v>190</v>
      </c>
      <c r="E119" s="31"/>
      <c r="F119" s="32"/>
      <c r="G119" s="30">
        <v>4</v>
      </c>
      <c r="H119" s="8">
        <v>20000</v>
      </c>
      <c r="I119" s="9"/>
    </row>
    <row r="120" spans="1:9" ht="24.25" customHeight="1">
      <c r="A120" s="24">
        <v>112</v>
      </c>
      <c r="B120" s="2" t="s">
        <v>200</v>
      </c>
      <c r="C120" s="29" t="s">
        <v>43</v>
      </c>
      <c r="D120" s="4" t="s">
        <v>190</v>
      </c>
      <c r="E120" s="23"/>
      <c r="F120" s="23"/>
      <c r="G120" s="30">
        <v>2</v>
      </c>
      <c r="H120" s="8">
        <v>10000</v>
      </c>
      <c r="I120" s="9"/>
    </row>
    <row r="121" spans="1:9" ht="24.25" customHeight="1">
      <c r="A121" s="23">
        <v>113</v>
      </c>
      <c r="B121" s="2" t="s">
        <v>201</v>
      </c>
      <c r="C121" s="3" t="s">
        <v>47</v>
      </c>
      <c r="D121" s="4" t="s">
        <v>190</v>
      </c>
      <c r="E121" s="31"/>
      <c r="F121" s="32"/>
      <c r="G121" s="30">
        <v>10</v>
      </c>
      <c r="H121" s="8">
        <v>50000</v>
      </c>
      <c r="I121" s="9"/>
    </row>
    <row r="122" spans="1:9" ht="24.25" customHeight="1">
      <c r="A122" s="24">
        <v>114</v>
      </c>
      <c r="B122" s="2" t="s">
        <v>202</v>
      </c>
      <c r="C122" s="3" t="s">
        <v>203</v>
      </c>
      <c r="D122" s="4" t="s">
        <v>190</v>
      </c>
      <c r="E122" s="31"/>
      <c r="F122" s="32"/>
      <c r="G122" s="30">
        <v>32</v>
      </c>
      <c r="H122" s="8">
        <v>160000</v>
      </c>
      <c r="I122" s="9"/>
    </row>
    <row r="123" spans="1:9" ht="24.25" customHeight="1">
      <c r="A123" s="23">
        <v>115</v>
      </c>
      <c r="B123" s="2" t="s">
        <v>204</v>
      </c>
      <c r="C123" s="3" t="s">
        <v>24</v>
      </c>
      <c r="D123" s="42" t="s">
        <v>205</v>
      </c>
      <c r="E123" s="31"/>
      <c r="F123" s="32"/>
      <c r="G123" s="30">
        <v>2</v>
      </c>
      <c r="H123" s="8">
        <v>10000</v>
      </c>
      <c r="I123" s="9"/>
    </row>
    <row r="124" spans="1:9" ht="24.25" customHeight="1">
      <c r="A124" s="24">
        <v>116</v>
      </c>
      <c r="B124" s="2" t="s">
        <v>206</v>
      </c>
      <c r="C124" s="3" t="s">
        <v>207</v>
      </c>
      <c r="D124" s="4" t="s">
        <v>205</v>
      </c>
      <c r="E124" s="31">
        <v>9</v>
      </c>
      <c r="F124" s="32"/>
      <c r="G124" s="30">
        <v>50</v>
      </c>
      <c r="H124" s="8">
        <v>1330000</v>
      </c>
      <c r="I124" s="9"/>
    </row>
    <row r="125" spans="1:9" ht="24.25" customHeight="1">
      <c r="A125" s="23">
        <v>117</v>
      </c>
      <c r="B125" s="2" t="s">
        <v>139</v>
      </c>
      <c r="C125" s="29" t="s">
        <v>208</v>
      </c>
      <c r="D125" s="22" t="s">
        <v>205</v>
      </c>
      <c r="E125" s="23">
        <v>3.5</v>
      </c>
      <c r="F125" s="32"/>
      <c r="G125" s="30">
        <v>47</v>
      </c>
      <c r="H125" s="8">
        <v>655000</v>
      </c>
      <c r="I125" s="9"/>
    </row>
    <row r="126" spans="1:9" ht="24.25" customHeight="1">
      <c r="A126" s="24">
        <v>118</v>
      </c>
      <c r="B126" s="2" t="s">
        <v>209</v>
      </c>
      <c r="C126" s="3" t="s">
        <v>31</v>
      </c>
      <c r="D126" s="4" t="s">
        <v>205</v>
      </c>
      <c r="E126" s="31">
        <v>1</v>
      </c>
      <c r="F126" s="32"/>
      <c r="G126" s="30">
        <v>49</v>
      </c>
      <c r="H126" s="8">
        <v>365000</v>
      </c>
      <c r="I126" s="9"/>
    </row>
    <row r="127" spans="1:9" ht="24.25" customHeight="1">
      <c r="A127" s="23">
        <v>119</v>
      </c>
      <c r="B127" s="2" t="s">
        <v>210</v>
      </c>
      <c r="C127" s="3" t="s">
        <v>211</v>
      </c>
      <c r="D127" s="4" t="s">
        <v>205</v>
      </c>
      <c r="E127" s="31">
        <v>5</v>
      </c>
      <c r="F127" s="32"/>
      <c r="G127" s="30"/>
      <c r="H127" s="8">
        <v>600000</v>
      </c>
      <c r="I127" s="9"/>
    </row>
    <row r="128" spans="1:9" ht="24.25" customHeight="1">
      <c r="A128" s="24">
        <v>120</v>
      </c>
      <c r="B128" s="2" t="s">
        <v>212</v>
      </c>
      <c r="C128" s="3" t="s">
        <v>213</v>
      </c>
      <c r="D128" s="4" t="s">
        <v>205</v>
      </c>
      <c r="E128" s="31">
        <v>1</v>
      </c>
      <c r="F128" s="32"/>
      <c r="G128" s="30"/>
      <c r="H128" s="8">
        <v>120000</v>
      </c>
      <c r="I128" s="9"/>
    </row>
    <row r="129" spans="1:9" ht="24.25" customHeight="1">
      <c r="A129" s="23">
        <v>121</v>
      </c>
      <c r="B129" s="2" t="s">
        <v>214</v>
      </c>
      <c r="C129" s="3" t="s">
        <v>215</v>
      </c>
      <c r="D129" s="4" t="s">
        <v>205</v>
      </c>
      <c r="E129" s="31">
        <v>0.5</v>
      </c>
      <c r="F129" s="32"/>
      <c r="G129" s="30"/>
      <c r="H129" s="8">
        <v>60000</v>
      </c>
      <c r="I129" s="9"/>
    </row>
    <row r="130" spans="1:9" ht="24.25" customHeight="1">
      <c r="A130" s="24">
        <v>122</v>
      </c>
      <c r="B130" s="2" t="s">
        <v>216</v>
      </c>
      <c r="C130" s="3" t="s">
        <v>43</v>
      </c>
      <c r="D130" s="4" t="s">
        <v>205</v>
      </c>
      <c r="E130" s="31">
        <v>8</v>
      </c>
      <c r="F130" s="32"/>
      <c r="G130" s="30">
        <v>25</v>
      </c>
      <c r="H130" s="8">
        <v>1085000</v>
      </c>
      <c r="I130" s="9"/>
    </row>
    <row r="131" spans="1:9" ht="24.25" customHeight="1">
      <c r="A131" s="23">
        <v>123</v>
      </c>
      <c r="B131" s="2" t="s">
        <v>217</v>
      </c>
      <c r="C131" s="3" t="s">
        <v>43</v>
      </c>
      <c r="D131" s="4" t="s">
        <v>205</v>
      </c>
      <c r="E131" s="31"/>
      <c r="F131" s="32"/>
      <c r="G131" s="30">
        <v>25</v>
      </c>
      <c r="H131" s="8">
        <v>125000</v>
      </c>
      <c r="I131" s="9"/>
    </row>
    <row r="132" spans="1:9" ht="24.25" customHeight="1">
      <c r="A132" s="24">
        <v>124</v>
      </c>
      <c r="B132" s="2" t="s">
        <v>218</v>
      </c>
      <c r="C132" s="3" t="s">
        <v>189</v>
      </c>
      <c r="D132" s="42" t="s">
        <v>219</v>
      </c>
      <c r="E132" s="31"/>
      <c r="F132" s="32"/>
      <c r="G132" s="30">
        <v>10</v>
      </c>
      <c r="H132" s="8">
        <v>50000</v>
      </c>
      <c r="I132" s="9"/>
    </row>
    <row r="133" spans="1:9" ht="24.25" customHeight="1">
      <c r="A133" s="23">
        <v>125</v>
      </c>
      <c r="B133" s="2" t="s">
        <v>40</v>
      </c>
      <c r="C133" s="3" t="s">
        <v>106</v>
      </c>
      <c r="D133" s="4" t="s">
        <v>219</v>
      </c>
      <c r="E133" s="31"/>
      <c r="F133" s="32"/>
      <c r="G133" s="30">
        <v>3</v>
      </c>
      <c r="H133" s="8">
        <v>15000</v>
      </c>
      <c r="I133" s="9"/>
    </row>
    <row r="134" spans="1:9" ht="24.25" customHeight="1">
      <c r="A134" s="24">
        <v>126</v>
      </c>
      <c r="B134" s="2" t="s">
        <v>186</v>
      </c>
      <c r="C134" s="3" t="s">
        <v>220</v>
      </c>
      <c r="D134" s="4" t="s">
        <v>219</v>
      </c>
      <c r="E134" s="31"/>
      <c r="F134" s="32"/>
      <c r="G134" s="30">
        <v>1</v>
      </c>
      <c r="H134" s="8">
        <v>5000</v>
      </c>
      <c r="I134" s="9"/>
    </row>
    <row r="135" spans="1:9" ht="24.25" customHeight="1">
      <c r="A135" s="23">
        <v>127</v>
      </c>
      <c r="B135" s="2" t="s">
        <v>48</v>
      </c>
      <c r="C135" s="3" t="s">
        <v>221</v>
      </c>
      <c r="D135" s="4" t="s">
        <v>219</v>
      </c>
      <c r="E135" s="31"/>
      <c r="F135" s="32"/>
      <c r="G135" s="30">
        <v>12</v>
      </c>
      <c r="H135" s="8">
        <v>60000</v>
      </c>
      <c r="I135" s="9"/>
    </row>
    <row r="136" spans="1:9" ht="24.25" customHeight="1">
      <c r="A136" s="24">
        <v>128</v>
      </c>
      <c r="B136" s="2" t="s">
        <v>222</v>
      </c>
      <c r="C136" s="3" t="s">
        <v>223</v>
      </c>
      <c r="D136" s="4" t="s">
        <v>219</v>
      </c>
      <c r="E136" s="31">
        <v>0.5</v>
      </c>
      <c r="F136" s="32"/>
      <c r="G136" s="30"/>
      <c r="H136" s="8">
        <v>60000</v>
      </c>
      <c r="I136" s="9"/>
    </row>
    <row r="137" spans="1:9" ht="24.25" customHeight="1">
      <c r="A137" s="23">
        <v>129</v>
      </c>
      <c r="B137" s="2" t="s">
        <v>224</v>
      </c>
      <c r="C137" s="3" t="s">
        <v>225</v>
      </c>
      <c r="D137" s="42" t="s">
        <v>226</v>
      </c>
      <c r="E137" s="31"/>
      <c r="F137" s="32">
        <v>1</v>
      </c>
      <c r="G137" s="30">
        <v>13</v>
      </c>
      <c r="H137" s="8">
        <v>155000</v>
      </c>
      <c r="I137" s="9"/>
    </row>
    <row r="138" spans="1:9" ht="24.25" customHeight="1">
      <c r="A138" s="24">
        <v>130</v>
      </c>
      <c r="B138" s="2" t="s">
        <v>42</v>
      </c>
      <c r="C138" s="3" t="s">
        <v>227</v>
      </c>
      <c r="D138" s="4" t="s">
        <v>226</v>
      </c>
      <c r="E138" s="31"/>
      <c r="F138" s="32"/>
      <c r="G138" s="30">
        <v>64</v>
      </c>
      <c r="H138" s="8">
        <v>320000</v>
      </c>
      <c r="I138" s="9"/>
    </row>
    <row r="139" spans="1:9" ht="24.25" customHeight="1">
      <c r="A139" s="23">
        <v>131</v>
      </c>
      <c r="B139" s="2" t="s">
        <v>228</v>
      </c>
      <c r="C139" s="3" t="s">
        <v>229</v>
      </c>
      <c r="D139" s="4" t="s">
        <v>226</v>
      </c>
      <c r="E139" s="31"/>
      <c r="F139" s="32"/>
      <c r="G139" s="30">
        <v>26</v>
      </c>
      <c r="H139" s="8">
        <v>130000</v>
      </c>
      <c r="I139" s="9"/>
    </row>
    <row r="140" spans="1:9" ht="24.25" customHeight="1">
      <c r="A140" s="24">
        <v>132</v>
      </c>
      <c r="B140" s="2" t="s">
        <v>82</v>
      </c>
      <c r="C140" s="3" t="s">
        <v>230</v>
      </c>
      <c r="D140" s="4" t="s">
        <v>226</v>
      </c>
      <c r="E140" s="31">
        <v>0.5</v>
      </c>
      <c r="F140" s="32"/>
      <c r="G140" s="30"/>
      <c r="H140" s="8">
        <v>60000</v>
      </c>
      <c r="I140" s="9"/>
    </row>
    <row r="141" spans="1:9" ht="24.25" customHeight="1">
      <c r="A141" s="23">
        <v>133</v>
      </c>
      <c r="B141" s="2" t="s">
        <v>231</v>
      </c>
      <c r="C141" s="3" t="s">
        <v>112</v>
      </c>
      <c r="D141" s="4" t="s">
        <v>226</v>
      </c>
      <c r="E141" s="31"/>
      <c r="F141" s="32"/>
      <c r="G141" s="30">
        <v>11</v>
      </c>
      <c r="H141" s="8">
        <v>55000</v>
      </c>
      <c r="I141" s="9"/>
    </row>
    <row r="142" spans="1:9" ht="24.25" customHeight="1">
      <c r="A142" s="24">
        <v>134</v>
      </c>
      <c r="B142" s="2" t="s">
        <v>68</v>
      </c>
      <c r="C142" s="3" t="s">
        <v>28</v>
      </c>
      <c r="D142" s="4" t="s">
        <v>226</v>
      </c>
      <c r="E142" s="31"/>
      <c r="F142" s="32"/>
      <c r="G142" s="30">
        <v>197</v>
      </c>
      <c r="H142" s="8">
        <v>985000</v>
      </c>
      <c r="I142" s="9"/>
    </row>
    <row r="143" spans="1:9" ht="24.25" customHeight="1">
      <c r="A143" s="23">
        <v>135</v>
      </c>
      <c r="B143" s="2" t="s">
        <v>232</v>
      </c>
      <c r="C143" s="3" t="s">
        <v>233</v>
      </c>
      <c r="D143" s="4" t="s">
        <v>226</v>
      </c>
      <c r="E143" s="31"/>
      <c r="F143" s="32"/>
      <c r="G143" s="30">
        <v>248</v>
      </c>
      <c r="H143" s="8">
        <v>1240000</v>
      </c>
      <c r="I143" s="9"/>
    </row>
    <row r="144" spans="1:9" ht="24.25" customHeight="1">
      <c r="A144" s="24">
        <v>136</v>
      </c>
      <c r="B144" s="2" t="s">
        <v>234</v>
      </c>
      <c r="C144" s="3" t="s">
        <v>57</v>
      </c>
      <c r="D144" s="42" t="s">
        <v>235</v>
      </c>
      <c r="E144" s="31">
        <v>1</v>
      </c>
      <c r="F144" s="32"/>
      <c r="G144" s="30"/>
      <c r="H144" s="8">
        <v>120000</v>
      </c>
      <c r="I144" s="9"/>
    </row>
    <row r="145" spans="1:9" ht="24.25" customHeight="1">
      <c r="A145" s="23">
        <v>137</v>
      </c>
      <c r="B145" s="2" t="s">
        <v>236</v>
      </c>
      <c r="C145" s="3" t="s">
        <v>53</v>
      </c>
      <c r="D145" s="42" t="s">
        <v>237</v>
      </c>
      <c r="E145" s="31">
        <v>1</v>
      </c>
      <c r="F145" s="32"/>
      <c r="G145" s="30"/>
      <c r="H145" s="8">
        <v>120000</v>
      </c>
      <c r="I145" s="9"/>
    </row>
    <row r="146" spans="1:9" ht="24.25" customHeight="1">
      <c r="A146" s="24">
        <v>138</v>
      </c>
      <c r="B146" s="2" t="s">
        <v>238</v>
      </c>
      <c r="C146" s="3" t="s">
        <v>239</v>
      </c>
      <c r="D146" s="42" t="s">
        <v>240</v>
      </c>
      <c r="E146" s="31"/>
      <c r="F146" s="32"/>
      <c r="G146" s="30">
        <v>1</v>
      </c>
      <c r="H146" s="8">
        <v>5000</v>
      </c>
      <c r="I146" s="9"/>
    </row>
    <row r="147" spans="1:9" ht="24.25" customHeight="1">
      <c r="A147" s="23">
        <v>139</v>
      </c>
      <c r="B147" s="2" t="s">
        <v>241</v>
      </c>
      <c r="C147" s="3" t="s">
        <v>17</v>
      </c>
      <c r="D147" s="4" t="s">
        <v>240</v>
      </c>
      <c r="E147" s="31"/>
      <c r="F147" s="32"/>
      <c r="G147" s="30">
        <v>11</v>
      </c>
      <c r="H147" s="8">
        <v>55000</v>
      </c>
      <c r="I147" s="9"/>
    </row>
    <row r="148" spans="1:9" ht="24.25" customHeight="1">
      <c r="A148" s="24">
        <v>140</v>
      </c>
      <c r="B148" s="2" t="s">
        <v>242</v>
      </c>
      <c r="C148" s="3" t="s">
        <v>243</v>
      </c>
      <c r="D148" s="4" t="s">
        <v>240</v>
      </c>
      <c r="E148" s="31"/>
      <c r="F148" s="32"/>
      <c r="G148" s="30">
        <v>58</v>
      </c>
      <c r="H148" s="8">
        <v>290000</v>
      </c>
      <c r="I148" s="9"/>
    </row>
    <row r="149" spans="1:9" ht="24.25" customHeight="1">
      <c r="A149" s="23">
        <v>141</v>
      </c>
      <c r="B149" s="2" t="s">
        <v>244</v>
      </c>
      <c r="C149" s="29" t="s">
        <v>91</v>
      </c>
      <c r="D149" s="36" t="s">
        <v>240</v>
      </c>
      <c r="E149" s="23"/>
      <c r="F149" s="23"/>
      <c r="G149" s="30">
        <v>46</v>
      </c>
      <c r="H149" s="8">
        <v>230000</v>
      </c>
      <c r="I149" s="9"/>
    </row>
    <row r="150" spans="1:9" ht="24.25" customHeight="1">
      <c r="A150" s="24">
        <v>142</v>
      </c>
      <c r="B150" s="2" t="s">
        <v>245</v>
      </c>
      <c r="C150" s="3" t="s">
        <v>24</v>
      </c>
      <c r="D150" s="42" t="s">
        <v>246</v>
      </c>
      <c r="E150" s="31">
        <v>4.5</v>
      </c>
      <c r="F150" s="32"/>
      <c r="G150" s="30">
        <v>71</v>
      </c>
      <c r="H150" s="8">
        <v>895000</v>
      </c>
      <c r="I150" s="9"/>
    </row>
    <row r="151" spans="1:9" ht="24.25" customHeight="1">
      <c r="A151" s="23">
        <v>143</v>
      </c>
      <c r="B151" s="2" t="s">
        <v>59</v>
      </c>
      <c r="C151" s="3" t="s">
        <v>81</v>
      </c>
      <c r="D151" s="4" t="s">
        <v>246</v>
      </c>
      <c r="E151" s="31">
        <v>2</v>
      </c>
      <c r="F151" s="32"/>
      <c r="G151" s="30"/>
      <c r="H151" s="8">
        <v>240000</v>
      </c>
      <c r="I151" s="9"/>
    </row>
    <row r="152" spans="1:9" ht="24.25" customHeight="1">
      <c r="A152" s="23"/>
      <c r="B152" s="19" t="s">
        <v>247</v>
      </c>
      <c r="C152" s="20"/>
      <c r="D152" s="39"/>
      <c r="E152" s="43">
        <v>103.5</v>
      </c>
      <c r="F152" s="44">
        <v>19</v>
      </c>
      <c r="G152" s="44">
        <v>5694</v>
      </c>
      <c r="H152" s="8">
        <v>42600000</v>
      </c>
      <c r="I152" s="12"/>
    </row>
    <row r="153" spans="1:9" ht="24.25" customHeight="1">
      <c r="A153" s="54" t="s">
        <v>248</v>
      </c>
      <c r="B153" s="55"/>
      <c r="C153" s="55"/>
      <c r="D153" s="55"/>
      <c r="E153" s="55"/>
      <c r="F153" s="55"/>
      <c r="G153" s="55"/>
      <c r="H153" s="55"/>
      <c r="I153" s="56"/>
    </row>
    <row r="154" spans="1:9">
      <c r="A154" s="18" t="s">
        <v>249</v>
      </c>
      <c r="B154" s="18"/>
      <c r="C154" s="18"/>
      <c r="D154" s="21"/>
      <c r="E154" s="18"/>
      <c r="F154" s="18"/>
      <c r="G154" s="18"/>
      <c r="H154" s="18"/>
      <c r="I154" s="18"/>
    </row>
    <row r="155" spans="1:9">
      <c r="A155" s="49" t="s">
        <v>250</v>
      </c>
      <c r="B155" s="49"/>
      <c r="C155" s="49"/>
      <c r="D155" s="45" t="s">
        <v>251</v>
      </c>
      <c r="E155" s="45"/>
      <c r="F155" s="45"/>
      <c r="G155" s="40"/>
      <c r="H155" s="45" t="s">
        <v>252</v>
      </c>
      <c r="I155" s="45"/>
    </row>
    <row r="156" spans="1:9">
      <c r="A156" s="1"/>
      <c r="B156" s="1"/>
      <c r="C156" s="1"/>
      <c r="D156" s="5"/>
      <c r="E156" s="28"/>
      <c r="F156" s="28"/>
      <c r="G156" s="28"/>
      <c r="H156" s="1"/>
      <c r="I156" s="1"/>
    </row>
    <row r="157" spans="1:9">
      <c r="A157" s="5"/>
      <c r="B157" s="5"/>
      <c r="C157" s="16"/>
      <c r="D157" s="5"/>
      <c r="E157" s="13"/>
      <c r="F157" s="14"/>
      <c r="G157" s="14"/>
      <c r="H157" s="5"/>
      <c r="I157" s="5"/>
    </row>
    <row r="158" spans="1:9">
      <c r="A158" s="5"/>
      <c r="B158" s="5"/>
      <c r="C158" s="16"/>
      <c r="D158" s="5"/>
      <c r="E158" s="13"/>
      <c r="F158" s="14"/>
      <c r="G158" s="14"/>
      <c r="H158" s="5"/>
      <c r="I158" s="5"/>
    </row>
    <row r="159" spans="1:9">
      <c r="A159" s="5"/>
      <c r="B159" s="5"/>
      <c r="C159" s="16"/>
      <c r="D159" s="5"/>
      <c r="E159" s="13"/>
      <c r="F159" s="14"/>
      <c r="G159" s="14"/>
      <c r="H159" s="5"/>
      <c r="I159" s="5"/>
    </row>
    <row r="160" spans="1:9">
      <c r="A160" s="5"/>
      <c r="B160" s="5"/>
      <c r="C160" s="16"/>
      <c r="D160" s="1"/>
      <c r="E160" s="13"/>
      <c r="F160" s="14"/>
      <c r="G160" s="14"/>
      <c r="H160" s="5"/>
      <c r="I160" s="5"/>
    </row>
    <row r="161" spans="1:9">
      <c r="A161" s="46" t="s">
        <v>253</v>
      </c>
      <c r="B161" s="46"/>
      <c r="C161" s="46"/>
      <c r="D161" s="46" t="s">
        <v>254</v>
      </c>
      <c r="E161" s="46"/>
      <c r="F161" s="46"/>
      <c r="G161" s="18"/>
      <c r="H161" s="15"/>
      <c r="I161" s="15"/>
    </row>
    <row r="162" spans="1:9">
      <c r="A162" s="18"/>
      <c r="B162" s="18"/>
      <c r="C162" s="18"/>
      <c r="D162" s="41"/>
      <c r="E162" s="18"/>
      <c r="F162" s="18"/>
      <c r="G162" s="18"/>
      <c r="H162" s="18"/>
      <c r="I162" s="18"/>
    </row>
  </sheetData>
  <mergeCells count="12">
    <mergeCell ref="A1:D1"/>
    <mergeCell ref="E1:I1"/>
    <mergeCell ref="H155:I155"/>
    <mergeCell ref="A161:C161"/>
    <mergeCell ref="B8:C8"/>
    <mergeCell ref="A155:C155"/>
    <mergeCell ref="D3:I3"/>
    <mergeCell ref="A5:I5"/>
    <mergeCell ref="B6:H6"/>
    <mergeCell ref="D155:F155"/>
    <mergeCell ref="D161:F161"/>
    <mergeCell ref="A153:I15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abSelected="1" topLeftCell="A49" workbookViewId="0">
      <selection activeCell="J64" sqref="J64"/>
    </sheetView>
  </sheetViews>
  <sheetFormatPr defaultRowHeight="15.75"/>
  <cols>
    <col min="1" max="1" width="5.21875" style="97" customWidth="1"/>
    <col min="2" max="2" width="22.109375" style="98" customWidth="1"/>
    <col min="3" max="3" width="11" style="99" customWidth="1"/>
    <col min="4" max="4" width="12.88671875" style="62" customWidth="1"/>
    <col min="5" max="5" width="7.21875" style="100" customWidth="1"/>
    <col min="6" max="6" width="13" style="101" customWidth="1"/>
    <col min="7" max="7" width="17.21875" style="102" customWidth="1"/>
  </cols>
  <sheetData>
    <row r="1" spans="1:7" ht="48.45" customHeight="1">
      <c r="A1" s="59" t="s">
        <v>282</v>
      </c>
      <c r="B1" s="59"/>
      <c r="C1" s="59"/>
      <c r="D1" s="60" t="s">
        <v>283</v>
      </c>
      <c r="E1" s="60"/>
      <c r="F1" s="60"/>
      <c r="G1" s="60"/>
    </row>
    <row r="2" spans="1:7">
      <c r="A2" s="61"/>
      <c r="B2" s="61"/>
      <c r="C2" s="61"/>
      <c r="D2" s="61"/>
      <c r="E2" s="61"/>
      <c r="F2" s="61"/>
      <c r="G2" s="61"/>
    </row>
    <row r="3" spans="1:7">
      <c r="A3" s="62"/>
      <c r="B3" s="63"/>
      <c r="C3" s="64" t="s">
        <v>2</v>
      </c>
      <c r="D3" s="64"/>
      <c r="E3" s="64"/>
      <c r="F3" s="64"/>
      <c r="G3" s="64"/>
    </row>
    <row r="4" spans="1:7">
      <c r="A4" s="62"/>
      <c r="B4" s="63"/>
      <c r="C4" s="65"/>
      <c r="D4" s="66"/>
      <c r="E4" s="66"/>
      <c r="F4" s="66"/>
      <c r="G4" s="66"/>
    </row>
    <row r="5" spans="1:7" ht="47.8" customHeight="1">
      <c r="A5" s="67" t="s">
        <v>255</v>
      </c>
      <c r="B5" s="67"/>
      <c r="C5" s="67"/>
      <c r="D5" s="67"/>
      <c r="E5" s="67"/>
      <c r="F5" s="67"/>
      <c r="G5" s="67"/>
    </row>
    <row r="6" spans="1:7" ht="30.15">
      <c r="A6" s="68" t="s">
        <v>5</v>
      </c>
      <c r="B6" s="69" t="s">
        <v>6</v>
      </c>
      <c r="C6" s="70"/>
      <c r="D6" s="68" t="s">
        <v>7</v>
      </c>
      <c r="E6" s="71" t="s">
        <v>10</v>
      </c>
      <c r="F6" s="72" t="s">
        <v>256</v>
      </c>
      <c r="G6" s="73" t="s">
        <v>12</v>
      </c>
    </row>
    <row r="7" spans="1:7" ht="17.05">
      <c r="A7" s="74">
        <v>1</v>
      </c>
      <c r="B7" s="75" t="s">
        <v>18</v>
      </c>
      <c r="C7" s="76" t="s">
        <v>19</v>
      </c>
      <c r="D7" s="77" t="s">
        <v>15</v>
      </c>
      <c r="E7" s="78">
        <v>5</v>
      </c>
      <c r="F7" s="79">
        <f t="shared" ref="F7:F37" si="0">E7*8500</f>
        <v>42500</v>
      </c>
      <c r="G7" s="80"/>
    </row>
    <row r="8" spans="1:7" ht="17.05">
      <c r="A8" s="74">
        <v>2</v>
      </c>
      <c r="B8" s="75" t="s">
        <v>25</v>
      </c>
      <c r="C8" s="76" t="s">
        <v>257</v>
      </c>
      <c r="D8" s="81" t="s">
        <v>15</v>
      </c>
      <c r="E8" s="78">
        <v>1</v>
      </c>
      <c r="F8" s="79">
        <f t="shared" si="0"/>
        <v>8500</v>
      </c>
      <c r="G8" s="80"/>
    </row>
    <row r="9" spans="1:7" ht="17.05">
      <c r="A9" s="74">
        <v>3</v>
      </c>
      <c r="B9" s="75" t="s">
        <v>27</v>
      </c>
      <c r="C9" s="76" t="s">
        <v>28</v>
      </c>
      <c r="D9" s="81" t="s">
        <v>15</v>
      </c>
      <c r="E9" s="78">
        <v>1</v>
      </c>
      <c r="F9" s="79">
        <f t="shared" si="0"/>
        <v>8500</v>
      </c>
      <c r="G9" s="80"/>
    </row>
    <row r="10" spans="1:7" ht="17.05">
      <c r="A10" s="74">
        <v>4</v>
      </c>
      <c r="B10" s="75" t="s">
        <v>29</v>
      </c>
      <c r="C10" s="76" t="s">
        <v>30</v>
      </c>
      <c r="D10" s="81" t="s">
        <v>15</v>
      </c>
      <c r="E10" s="78">
        <v>5</v>
      </c>
      <c r="F10" s="79">
        <f t="shared" si="0"/>
        <v>42500</v>
      </c>
      <c r="G10" s="80"/>
    </row>
    <row r="11" spans="1:7" ht="17.05">
      <c r="A11" s="74">
        <v>5</v>
      </c>
      <c r="B11" s="75" t="s">
        <v>18</v>
      </c>
      <c r="C11" s="76" t="s">
        <v>31</v>
      </c>
      <c r="D11" s="81" t="s">
        <v>15</v>
      </c>
      <c r="E11" s="78">
        <v>2</v>
      </c>
      <c r="F11" s="79">
        <f t="shared" si="0"/>
        <v>17000</v>
      </c>
      <c r="G11" s="80"/>
    </row>
    <row r="12" spans="1:7" ht="17.05">
      <c r="A12" s="74">
        <v>6</v>
      </c>
      <c r="B12" s="75" t="s">
        <v>258</v>
      </c>
      <c r="C12" s="76" t="s">
        <v>33</v>
      </c>
      <c r="D12" s="82" t="s">
        <v>15</v>
      </c>
      <c r="E12" s="78">
        <v>1</v>
      </c>
      <c r="F12" s="79">
        <f t="shared" si="0"/>
        <v>8500</v>
      </c>
      <c r="G12" s="80"/>
    </row>
    <row r="13" spans="1:7" ht="17.05">
      <c r="A13" s="74">
        <v>7</v>
      </c>
      <c r="B13" s="75" t="s">
        <v>34</v>
      </c>
      <c r="C13" s="76" t="s">
        <v>35</v>
      </c>
      <c r="D13" s="82" t="s">
        <v>15</v>
      </c>
      <c r="E13" s="78">
        <v>1</v>
      </c>
      <c r="F13" s="79">
        <f t="shared" si="0"/>
        <v>8500</v>
      </c>
      <c r="G13" s="80"/>
    </row>
    <row r="14" spans="1:7" ht="17.05">
      <c r="A14" s="74">
        <v>8</v>
      </c>
      <c r="B14" s="75" t="s">
        <v>44</v>
      </c>
      <c r="C14" s="76" t="s">
        <v>45</v>
      </c>
      <c r="D14" s="82" t="s">
        <v>15</v>
      </c>
      <c r="E14" s="78">
        <v>1</v>
      </c>
      <c r="F14" s="79">
        <f t="shared" si="0"/>
        <v>8500</v>
      </c>
      <c r="G14" s="80"/>
    </row>
    <row r="15" spans="1:7" ht="17.05">
      <c r="A15" s="74">
        <v>9</v>
      </c>
      <c r="B15" s="75" t="s">
        <v>259</v>
      </c>
      <c r="C15" s="76" t="s">
        <v>260</v>
      </c>
      <c r="D15" s="82" t="s">
        <v>15</v>
      </c>
      <c r="E15" s="78">
        <v>1</v>
      </c>
      <c r="F15" s="79">
        <f t="shared" si="0"/>
        <v>8500</v>
      </c>
      <c r="G15" s="80"/>
    </row>
    <row r="16" spans="1:7" ht="17.05">
      <c r="A16" s="74">
        <v>10</v>
      </c>
      <c r="B16" s="75" t="s">
        <v>59</v>
      </c>
      <c r="C16" s="76" t="s">
        <v>60</v>
      </c>
      <c r="D16" s="77" t="s">
        <v>55</v>
      </c>
      <c r="E16" s="78">
        <v>1</v>
      </c>
      <c r="F16" s="79">
        <f t="shared" si="0"/>
        <v>8500</v>
      </c>
      <c r="G16" s="80"/>
    </row>
    <row r="17" spans="1:7" ht="17.05">
      <c r="A17" s="74">
        <v>11</v>
      </c>
      <c r="B17" s="75" t="s">
        <v>74</v>
      </c>
      <c r="C17" s="83" t="s">
        <v>75</v>
      </c>
      <c r="D17" s="81" t="s">
        <v>55</v>
      </c>
      <c r="E17" s="78">
        <v>1</v>
      </c>
      <c r="F17" s="79">
        <f t="shared" si="0"/>
        <v>8500</v>
      </c>
      <c r="G17" s="80"/>
    </row>
    <row r="18" spans="1:7" ht="17.05">
      <c r="A18" s="74">
        <v>12</v>
      </c>
      <c r="B18" s="75" t="s">
        <v>78</v>
      </c>
      <c r="C18" s="83" t="s">
        <v>79</v>
      </c>
      <c r="D18" s="81" t="s">
        <v>55</v>
      </c>
      <c r="E18" s="78">
        <v>3</v>
      </c>
      <c r="F18" s="79">
        <f t="shared" si="0"/>
        <v>25500</v>
      </c>
      <c r="G18" s="80"/>
    </row>
    <row r="19" spans="1:7" ht="17.05">
      <c r="A19" s="74">
        <v>13</v>
      </c>
      <c r="B19" s="75" t="s">
        <v>48</v>
      </c>
      <c r="C19" s="76" t="s">
        <v>80</v>
      </c>
      <c r="D19" s="81" t="s">
        <v>55</v>
      </c>
      <c r="E19" s="78">
        <v>4</v>
      </c>
      <c r="F19" s="79">
        <f t="shared" si="0"/>
        <v>34000</v>
      </c>
      <c r="G19" s="80"/>
    </row>
    <row r="20" spans="1:7" ht="17.05">
      <c r="A20" s="74">
        <v>14</v>
      </c>
      <c r="B20" s="75" t="s">
        <v>84</v>
      </c>
      <c r="C20" s="76" t="s">
        <v>85</v>
      </c>
      <c r="D20" s="81" t="s">
        <v>55</v>
      </c>
      <c r="E20" s="78">
        <v>4</v>
      </c>
      <c r="F20" s="79">
        <f t="shared" si="0"/>
        <v>34000</v>
      </c>
      <c r="G20" s="80"/>
    </row>
    <row r="21" spans="1:7" ht="17.05">
      <c r="A21" s="74">
        <v>15</v>
      </c>
      <c r="B21" s="75" t="s">
        <v>87</v>
      </c>
      <c r="C21" s="76" t="s">
        <v>47</v>
      </c>
      <c r="D21" s="84" t="s">
        <v>55</v>
      </c>
      <c r="E21" s="78">
        <v>1</v>
      </c>
      <c r="F21" s="79">
        <f t="shared" si="0"/>
        <v>8500</v>
      </c>
      <c r="G21" s="80"/>
    </row>
    <row r="22" spans="1:7" ht="17.05">
      <c r="A22" s="74">
        <v>16</v>
      </c>
      <c r="B22" s="75" t="s">
        <v>92</v>
      </c>
      <c r="C22" s="76" t="s">
        <v>93</v>
      </c>
      <c r="D22" s="85" t="s">
        <v>261</v>
      </c>
      <c r="E22" s="78">
        <v>1</v>
      </c>
      <c r="F22" s="79">
        <f t="shared" si="0"/>
        <v>8500</v>
      </c>
      <c r="G22" s="80"/>
    </row>
    <row r="23" spans="1:7" ht="17.05">
      <c r="A23" s="74">
        <v>17</v>
      </c>
      <c r="B23" s="75" t="s">
        <v>98</v>
      </c>
      <c r="C23" s="76" t="s">
        <v>17</v>
      </c>
      <c r="D23" s="84" t="s">
        <v>261</v>
      </c>
      <c r="E23" s="78">
        <v>3</v>
      </c>
      <c r="F23" s="79">
        <f t="shared" si="0"/>
        <v>25500</v>
      </c>
      <c r="G23" s="80"/>
    </row>
    <row r="24" spans="1:7" ht="17.05">
      <c r="A24" s="74">
        <v>18</v>
      </c>
      <c r="B24" s="75" t="s">
        <v>262</v>
      </c>
      <c r="C24" s="76" t="s">
        <v>103</v>
      </c>
      <c r="D24" s="84" t="s">
        <v>261</v>
      </c>
      <c r="E24" s="78">
        <v>1</v>
      </c>
      <c r="F24" s="79">
        <f t="shared" si="0"/>
        <v>8500</v>
      </c>
      <c r="G24" s="80"/>
    </row>
    <row r="25" spans="1:7" ht="17.05">
      <c r="A25" s="74">
        <v>19</v>
      </c>
      <c r="B25" s="75" t="s">
        <v>262</v>
      </c>
      <c r="C25" s="76" t="s">
        <v>104</v>
      </c>
      <c r="D25" s="84" t="s">
        <v>261</v>
      </c>
      <c r="E25" s="78">
        <v>1</v>
      </c>
      <c r="F25" s="79">
        <f t="shared" si="0"/>
        <v>8500</v>
      </c>
      <c r="G25" s="80"/>
    </row>
    <row r="26" spans="1:7" ht="17.05">
      <c r="A26" s="74">
        <v>20</v>
      </c>
      <c r="B26" s="75" t="s">
        <v>115</v>
      </c>
      <c r="C26" s="76" t="s">
        <v>116</v>
      </c>
      <c r="D26" s="84" t="s">
        <v>261</v>
      </c>
      <c r="E26" s="78">
        <v>2</v>
      </c>
      <c r="F26" s="79">
        <f t="shared" si="0"/>
        <v>17000</v>
      </c>
      <c r="G26" s="80"/>
    </row>
    <row r="27" spans="1:7" ht="17.05">
      <c r="A27" s="74">
        <v>21</v>
      </c>
      <c r="B27" s="75" t="s">
        <v>124</v>
      </c>
      <c r="C27" s="76" t="s">
        <v>33</v>
      </c>
      <c r="D27" s="84" t="s">
        <v>261</v>
      </c>
      <c r="E27" s="78">
        <v>1</v>
      </c>
      <c r="F27" s="79">
        <f t="shared" si="0"/>
        <v>8500</v>
      </c>
      <c r="G27" s="80"/>
    </row>
    <row r="28" spans="1:7" ht="17.05">
      <c r="A28" s="74">
        <v>22</v>
      </c>
      <c r="B28" s="75" t="s">
        <v>125</v>
      </c>
      <c r="C28" s="76" t="s">
        <v>126</v>
      </c>
      <c r="D28" s="84" t="s">
        <v>261</v>
      </c>
      <c r="E28" s="78">
        <v>1</v>
      </c>
      <c r="F28" s="79">
        <f t="shared" si="0"/>
        <v>8500</v>
      </c>
      <c r="G28" s="80"/>
    </row>
    <row r="29" spans="1:7" ht="17.05">
      <c r="A29" s="74">
        <v>23</v>
      </c>
      <c r="B29" s="75" t="s">
        <v>127</v>
      </c>
      <c r="C29" s="76" t="s">
        <v>128</v>
      </c>
      <c r="D29" s="84" t="s">
        <v>261</v>
      </c>
      <c r="E29" s="78">
        <v>4</v>
      </c>
      <c r="F29" s="79">
        <f t="shared" si="0"/>
        <v>34000</v>
      </c>
      <c r="G29" s="80"/>
    </row>
    <row r="30" spans="1:7" ht="17.05">
      <c r="A30" s="74">
        <v>24</v>
      </c>
      <c r="B30" s="75" t="s">
        <v>263</v>
      </c>
      <c r="C30" s="76" t="s">
        <v>47</v>
      </c>
      <c r="D30" s="84" t="s">
        <v>261</v>
      </c>
      <c r="E30" s="78">
        <v>4</v>
      </c>
      <c r="F30" s="79">
        <f t="shared" si="0"/>
        <v>34000</v>
      </c>
      <c r="G30" s="80"/>
    </row>
    <row r="31" spans="1:7" ht="17.05">
      <c r="A31" s="74">
        <v>25</v>
      </c>
      <c r="B31" s="86" t="s">
        <v>264</v>
      </c>
      <c r="C31" s="83" t="s">
        <v>265</v>
      </c>
      <c r="D31" s="85" t="s">
        <v>138</v>
      </c>
      <c r="E31" s="78">
        <v>1</v>
      </c>
      <c r="F31" s="79">
        <f t="shared" si="0"/>
        <v>8500</v>
      </c>
      <c r="G31" s="80"/>
    </row>
    <row r="32" spans="1:7" ht="17.05">
      <c r="A32" s="74">
        <v>26</v>
      </c>
      <c r="B32" s="75" t="s">
        <v>74</v>
      </c>
      <c r="C32" s="76" t="s">
        <v>101</v>
      </c>
      <c r="D32" s="84" t="s">
        <v>138</v>
      </c>
      <c r="E32" s="78">
        <v>2</v>
      </c>
      <c r="F32" s="79">
        <f t="shared" si="0"/>
        <v>17000</v>
      </c>
      <c r="G32" s="80"/>
    </row>
    <row r="33" spans="1:7" ht="17.05">
      <c r="A33" s="74">
        <v>27</v>
      </c>
      <c r="B33" s="75" t="s">
        <v>59</v>
      </c>
      <c r="C33" s="87" t="s">
        <v>266</v>
      </c>
      <c r="D33" s="84" t="s">
        <v>138</v>
      </c>
      <c r="E33" s="88">
        <v>1</v>
      </c>
      <c r="F33" s="79">
        <f t="shared" si="0"/>
        <v>8500</v>
      </c>
      <c r="G33" s="80"/>
    </row>
    <row r="34" spans="1:7" ht="17.05">
      <c r="A34" s="74">
        <v>28</v>
      </c>
      <c r="B34" s="75" t="s">
        <v>146</v>
      </c>
      <c r="C34" s="76" t="s">
        <v>147</v>
      </c>
      <c r="D34" s="84" t="s">
        <v>138</v>
      </c>
      <c r="E34" s="78">
        <v>1</v>
      </c>
      <c r="F34" s="79">
        <f t="shared" si="0"/>
        <v>8500</v>
      </c>
      <c r="G34" s="80"/>
    </row>
    <row r="35" spans="1:7" ht="17.05">
      <c r="A35" s="74">
        <v>29</v>
      </c>
      <c r="B35" s="75" t="s">
        <v>84</v>
      </c>
      <c r="C35" s="87" t="s">
        <v>47</v>
      </c>
      <c r="D35" s="84" t="s">
        <v>138</v>
      </c>
      <c r="E35" s="88">
        <v>1</v>
      </c>
      <c r="F35" s="79">
        <f t="shared" si="0"/>
        <v>8500</v>
      </c>
      <c r="G35" s="80"/>
    </row>
    <row r="36" spans="1:7" ht="17.05">
      <c r="A36" s="74">
        <v>30</v>
      </c>
      <c r="B36" s="75" t="s">
        <v>267</v>
      </c>
      <c r="C36" s="76" t="s">
        <v>268</v>
      </c>
      <c r="D36" s="85" t="s">
        <v>156</v>
      </c>
      <c r="E36" s="78">
        <v>1</v>
      </c>
      <c r="F36" s="79">
        <f t="shared" si="0"/>
        <v>8500</v>
      </c>
      <c r="G36" s="80"/>
    </row>
    <row r="37" spans="1:7" ht="17.05">
      <c r="A37" s="74">
        <v>31</v>
      </c>
      <c r="B37" s="75" t="s">
        <v>168</v>
      </c>
      <c r="C37" s="87" t="s">
        <v>169</v>
      </c>
      <c r="D37" s="84" t="s">
        <v>156</v>
      </c>
      <c r="E37" s="88">
        <v>3</v>
      </c>
      <c r="F37" s="79">
        <f t="shared" si="0"/>
        <v>25500</v>
      </c>
      <c r="G37" s="80"/>
    </row>
    <row r="38" spans="1:7" ht="17.05">
      <c r="A38" s="74">
        <v>32</v>
      </c>
      <c r="B38" s="75" t="s">
        <v>172</v>
      </c>
      <c r="C38" s="87" t="s">
        <v>269</v>
      </c>
      <c r="D38" s="89" t="s">
        <v>156</v>
      </c>
      <c r="E38" s="88">
        <v>5</v>
      </c>
      <c r="F38" s="79">
        <v>67500</v>
      </c>
      <c r="G38" s="80"/>
    </row>
    <row r="39" spans="1:7" ht="17.05">
      <c r="A39" s="74">
        <v>33</v>
      </c>
      <c r="B39" s="75" t="s">
        <v>174</v>
      </c>
      <c r="C39" s="76" t="s">
        <v>116</v>
      </c>
      <c r="D39" s="84" t="s">
        <v>156</v>
      </c>
      <c r="E39" s="78">
        <v>4</v>
      </c>
      <c r="F39" s="79">
        <f>E39*8500</f>
        <v>34000</v>
      </c>
      <c r="G39" s="80"/>
    </row>
    <row r="40" spans="1:7" ht="17.05">
      <c r="A40" s="74">
        <v>34</v>
      </c>
      <c r="B40" s="75" t="s">
        <v>270</v>
      </c>
      <c r="C40" s="76" t="s">
        <v>271</v>
      </c>
      <c r="D40" s="84" t="s">
        <v>156</v>
      </c>
      <c r="E40" s="78">
        <v>1</v>
      </c>
      <c r="F40" s="79">
        <f>E40*8500</f>
        <v>8500</v>
      </c>
      <c r="G40" s="80"/>
    </row>
    <row r="41" spans="1:7" ht="17.05">
      <c r="A41" s="74">
        <v>35</v>
      </c>
      <c r="B41" s="75" t="s">
        <v>40</v>
      </c>
      <c r="C41" s="76" t="s">
        <v>41</v>
      </c>
      <c r="D41" s="84" t="s">
        <v>156</v>
      </c>
      <c r="E41" s="78">
        <v>1</v>
      </c>
      <c r="F41" s="79">
        <f>E41*8500</f>
        <v>8500</v>
      </c>
      <c r="G41" s="80"/>
    </row>
    <row r="42" spans="1:7" ht="17.05">
      <c r="A42" s="74">
        <v>36</v>
      </c>
      <c r="B42" s="75" t="s">
        <v>272</v>
      </c>
      <c r="C42" s="76" t="s">
        <v>91</v>
      </c>
      <c r="D42" s="84" t="s">
        <v>156</v>
      </c>
      <c r="E42" s="78">
        <v>5</v>
      </c>
      <c r="F42" s="79">
        <v>67500</v>
      </c>
      <c r="G42" s="80"/>
    </row>
    <row r="43" spans="1:7" ht="17.05">
      <c r="A43" s="74">
        <v>37</v>
      </c>
      <c r="B43" s="75" t="s">
        <v>273</v>
      </c>
      <c r="C43" s="76" t="s">
        <v>243</v>
      </c>
      <c r="D43" s="84" t="s">
        <v>274</v>
      </c>
      <c r="E43" s="78">
        <v>2</v>
      </c>
      <c r="F43" s="79">
        <f t="shared" ref="F43:F52" si="1">E43*8500</f>
        <v>17000</v>
      </c>
      <c r="G43" s="80"/>
    </row>
    <row r="44" spans="1:7" ht="17.05">
      <c r="A44" s="74">
        <v>38</v>
      </c>
      <c r="B44" s="75" t="s">
        <v>275</v>
      </c>
      <c r="C44" s="76" t="s">
        <v>276</v>
      </c>
      <c r="D44" s="85" t="s">
        <v>277</v>
      </c>
      <c r="E44" s="78">
        <v>1</v>
      </c>
      <c r="F44" s="79">
        <f t="shared" si="1"/>
        <v>8500</v>
      </c>
      <c r="G44" s="80"/>
    </row>
    <row r="45" spans="1:7" ht="17.05">
      <c r="A45" s="74">
        <v>39</v>
      </c>
      <c r="B45" s="75" t="s">
        <v>197</v>
      </c>
      <c r="C45" s="76" t="s">
        <v>41</v>
      </c>
      <c r="D45" s="84" t="s">
        <v>277</v>
      </c>
      <c r="E45" s="78">
        <v>2</v>
      </c>
      <c r="F45" s="79">
        <f t="shared" si="1"/>
        <v>17000</v>
      </c>
      <c r="G45" s="80"/>
    </row>
    <row r="46" spans="1:7" ht="17.05">
      <c r="A46" s="74">
        <v>40</v>
      </c>
      <c r="B46" s="75" t="s">
        <v>202</v>
      </c>
      <c r="C46" s="76" t="s">
        <v>278</v>
      </c>
      <c r="D46" s="84" t="s">
        <v>277</v>
      </c>
      <c r="E46" s="78">
        <v>1</v>
      </c>
      <c r="F46" s="79">
        <f t="shared" si="1"/>
        <v>8500</v>
      </c>
      <c r="G46" s="80"/>
    </row>
    <row r="47" spans="1:7" ht="17.05">
      <c r="A47" s="74">
        <v>41</v>
      </c>
      <c r="B47" s="75" t="s">
        <v>48</v>
      </c>
      <c r="C47" s="76" t="s">
        <v>80</v>
      </c>
      <c r="D47" s="85" t="s">
        <v>205</v>
      </c>
      <c r="E47" s="78">
        <v>1</v>
      </c>
      <c r="F47" s="79">
        <f t="shared" si="1"/>
        <v>8500</v>
      </c>
      <c r="G47" s="80"/>
    </row>
    <row r="48" spans="1:7" ht="17.05">
      <c r="A48" s="74">
        <v>42</v>
      </c>
      <c r="B48" s="75" t="s">
        <v>212</v>
      </c>
      <c r="C48" s="76" t="s">
        <v>213</v>
      </c>
      <c r="D48" s="84" t="s">
        <v>205</v>
      </c>
      <c r="E48" s="78">
        <v>1</v>
      </c>
      <c r="F48" s="79">
        <f t="shared" si="1"/>
        <v>8500</v>
      </c>
      <c r="G48" s="80"/>
    </row>
    <row r="49" spans="1:7" ht="17.05">
      <c r="A49" s="74">
        <v>43</v>
      </c>
      <c r="B49" s="75" t="s">
        <v>42</v>
      </c>
      <c r="C49" s="76" t="s">
        <v>227</v>
      </c>
      <c r="D49" s="85" t="s">
        <v>279</v>
      </c>
      <c r="E49" s="78">
        <v>1</v>
      </c>
      <c r="F49" s="79">
        <f t="shared" si="1"/>
        <v>8500</v>
      </c>
      <c r="G49" s="80"/>
    </row>
    <row r="50" spans="1:7" ht="17.05">
      <c r="A50" s="74">
        <v>44</v>
      </c>
      <c r="B50" s="75" t="s">
        <v>232</v>
      </c>
      <c r="C50" s="76" t="s">
        <v>280</v>
      </c>
      <c r="D50" s="84" t="s">
        <v>279</v>
      </c>
      <c r="E50" s="78">
        <v>5</v>
      </c>
      <c r="F50" s="79">
        <f t="shared" si="1"/>
        <v>42500</v>
      </c>
      <c r="G50" s="80"/>
    </row>
    <row r="51" spans="1:7" ht="17.05">
      <c r="A51" s="74">
        <v>45</v>
      </c>
      <c r="B51" s="75" t="s">
        <v>228</v>
      </c>
      <c r="C51" s="76" t="s">
        <v>229</v>
      </c>
      <c r="D51" s="84" t="s">
        <v>279</v>
      </c>
      <c r="E51" s="78">
        <v>7</v>
      </c>
      <c r="F51" s="79">
        <f t="shared" si="1"/>
        <v>59500</v>
      </c>
      <c r="G51" s="80"/>
    </row>
    <row r="52" spans="1:7" ht="17.05">
      <c r="A52" s="74">
        <v>46</v>
      </c>
      <c r="B52" s="75" t="s">
        <v>68</v>
      </c>
      <c r="C52" s="76" t="s">
        <v>28</v>
      </c>
      <c r="D52" s="84" t="s">
        <v>279</v>
      </c>
      <c r="E52" s="78">
        <v>3</v>
      </c>
      <c r="F52" s="79">
        <f t="shared" si="1"/>
        <v>25500</v>
      </c>
      <c r="G52" s="80"/>
    </row>
    <row r="53" spans="1:7" ht="17.05">
      <c r="A53" s="90"/>
      <c r="B53" s="69" t="s">
        <v>247</v>
      </c>
      <c r="C53" s="91"/>
      <c r="D53" s="70"/>
      <c r="E53" s="92">
        <f>SUM(E7:E52)</f>
        <v>100</v>
      </c>
      <c r="F53" s="79">
        <f>SUM(F7:F52)</f>
        <v>900000</v>
      </c>
      <c r="G53" s="93" t="s">
        <v>249</v>
      </c>
    </row>
    <row r="54" spans="1:7">
      <c r="A54" s="94" t="s">
        <v>281</v>
      </c>
      <c r="B54" s="95"/>
      <c r="C54" s="95"/>
      <c r="D54" s="95"/>
      <c r="E54" s="95"/>
      <c r="F54" s="95"/>
      <c r="G54" s="96"/>
    </row>
    <row r="58" spans="1:7">
      <c r="A58" s="103" t="s">
        <v>250</v>
      </c>
      <c r="B58" s="103"/>
      <c r="C58" s="104" t="s">
        <v>251</v>
      </c>
      <c r="D58" s="104"/>
      <c r="E58" s="104"/>
      <c r="F58" s="104" t="s">
        <v>252</v>
      </c>
      <c r="G58" s="104"/>
    </row>
    <row r="59" spans="1:7" ht="16.399999999999999">
      <c r="A59" s="105"/>
      <c r="B59" s="105"/>
      <c r="C59" s="106"/>
      <c r="D59" s="105"/>
      <c r="E59" s="107"/>
      <c r="F59" s="108"/>
      <c r="G59" s="105"/>
    </row>
    <row r="60" spans="1:7" ht="16.399999999999999">
      <c r="A60" s="105"/>
      <c r="B60" s="105"/>
      <c r="C60" s="106"/>
      <c r="D60" s="105"/>
      <c r="E60" s="107"/>
      <c r="F60" s="108"/>
      <c r="G60" s="105"/>
    </row>
    <row r="61" spans="1:7" ht="16.399999999999999">
      <c r="A61" s="105"/>
      <c r="B61" s="105"/>
      <c r="C61" s="106"/>
      <c r="D61" s="105"/>
      <c r="E61" s="107"/>
      <c r="F61" s="108"/>
      <c r="G61" s="105"/>
    </row>
    <row r="62" spans="1:7" ht="16.399999999999999">
      <c r="A62" s="105"/>
      <c r="B62" s="105"/>
      <c r="C62" s="106"/>
      <c r="D62" s="105"/>
      <c r="E62" s="107"/>
      <c r="F62" s="108"/>
      <c r="G62" s="105"/>
    </row>
    <row r="63" spans="1:7">
      <c r="A63" s="103" t="s">
        <v>253</v>
      </c>
      <c r="B63" s="103"/>
      <c r="C63" s="103" t="s">
        <v>254</v>
      </c>
      <c r="D63" s="103"/>
      <c r="E63" s="103"/>
      <c r="F63" s="108"/>
      <c r="G63" s="105"/>
    </row>
  </sheetData>
  <mergeCells count="14">
    <mergeCell ref="A63:B63"/>
    <mergeCell ref="C63:E63"/>
    <mergeCell ref="B6:C6"/>
    <mergeCell ref="B53:D53"/>
    <mergeCell ref="A54:G54"/>
    <mergeCell ref="A58:B58"/>
    <mergeCell ref="C58:E58"/>
    <mergeCell ref="F58:G58"/>
    <mergeCell ref="A1:C1"/>
    <mergeCell ref="D1:G1"/>
    <mergeCell ref="A2:D2"/>
    <mergeCell ref="E2:G2"/>
    <mergeCell ref="C3:G3"/>
    <mergeCell ref="A5:G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THI LẠI</vt:lpstr>
      <vt:lpstr>PHÚC KHẢO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2019-10-30T07:57:59Z</cp:lastPrinted>
  <dcterms:created xsi:type="dcterms:W3CDTF">2019-10-30T07:53:52Z</dcterms:created>
  <dcterms:modified xsi:type="dcterms:W3CDTF">2019-10-30T07:58:37Z</dcterms:modified>
</cp:coreProperties>
</file>